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tables/table4.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slicers/slicer2.xml" ContentType="application/vnd.ms-excel.slicer+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1.xml" ContentType="application/vnd.ms-excel.person+xml"/>
  <Override PartName="/xl/persons/person0.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d.docs.live.net/5257425cda7b482d/Cerullo Consulting Co/iTeachXL/ExceL Tables class/"/>
    </mc:Choice>
  </mc:AlternateContent>
  <xr:revisionPtr revIDLastSave="22" documentId="8_{5C246827-D546-4F6B-A33F-4CFFA5F173D1}" xr6:coauthVersionLast="47" xr6:coauthVersionMax="47" xr10:uidLastSave="{D33C09B2-5C88-4C5F-9D59-92F08F7ED40A}"/>
  <bookViews>
    <workbookView xWindow="-96" yWindow="-96" windowWidth="23232" windowHeight="12552" xr2:uid="{E2E6D9B4-C2DE-45FE-88E3-D814726D774C}"/>
  </bookViews>
  <sheets>
    <sheet name="Sheet1" sheetId="1" r:id="rId1"/>
    <sheet name="Sheet2" sheetId="2" r:id="rId2"/>
    <sheet name="Sheet3" sheetId="4" r:id="rId3"/>
    <sheet name="Sheet4" sheetId="5" r:id="rId4"/>
    <sheet name="Sheet5" sheetId="6" r:id="rId5"/>
    <sheet name="Sheet6" sheetId="7" r:id="rId6"/>
  </sheets>
  <definedNames>
    <definedName name="Slicer_Department">#N/A</definedName>
    <definedName name="Slicer_Department1">#N/A</definedName>
    <definedName name="Slicer_Item">#N/A</definedName>
    <definedName name="Slicer_Item1">#N/A</definedName>
  </definedNames>
  <calcPr calcId="18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7"/>
        <x14:slicerCache r:id="rId8"/>
        <x14:slicerCache r:id="rId9"/>
        <x14:slicerCache r:id="rId10"/>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1" i="7" l="1"/>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20" i="7"/>
  <c r="F19" i="7"/>
  <c r="F18" i="7"/>
  <c r="F17" i="7"/>
  <c r="F16" i="7"/>
  <c r="F15" i="7"/>
  <c r="F14" i="7"/>
  <c r="F13" i="7"/>
  <c r="F12" i="7"/>
  <c r="F11" i="7"/>
  <c r="F10" i="7"/>
  <c r="F9" i="7"/>
  <c r="F8" i="7"/>
  <c r="F7" i="7"/>
  <c r="F6" i="7"/>
  <c r="F5" i="7"/>
  <c r="F4" i="7"/>
  <c r="F3" i="7"/>
  <c r="F2" i="7"/>
  <c r="F51" i="6"/>
  <c r="F50" i="6"/>
  <c r="F49" i="6"/>
  <c r="F48" i="6"/>
  <c r="F47" i="6"/>
  <c r="F46" i="6"/>
  <c r="F45" i="6"/>
  <c r="F44" i="6"/>
  <c r="F43" i="6"/>
  <c r="F42" i="6"/>
  <c r="F41" i="6"/>
  <c r="F40" i="6"/>
  <c r="F39" i="6"/>
  <c r="F38" i="6"/>
  <c r="F37" i="6"/>
  <c r="F36" i="6"/>
  <c r="F35" i="6"/>
  <c r="F34" i="6"/>
  <c r="F33" i="6"/>
  <c r="F32" i="6"/>
  <c r="F31" i="6"/>
  <c r="F30" i="6"/>
  <c r="F29" i="6"/>
  <c r="F28" i="6"/>
  <c r="F27" i="6"/>
  <c r="F26" i="6"/>
  <c r="F25" i="6"/>
  <c r="F24" i="6"/>
  <c r="F23" i="6"/>
  <c r="F22" i="6"/>
  <c r="F21" i="6"/>
  <c r="F20" i="6"/>
  <c r="F19" i="6"/>
  <c r="F18" i="6"/>
  <c r="F17" i="6"/>
  <c r="F16" i="6"/>
  <c r="F15" i="6"/>
  <c r="F14" i="6"/>
  <c r="F13" i="6"/>
  <c r="F12" i="6"/>
  <c r="F11" i="6"/>
  <c r="F10" i="6"/>
  <c r="F9" i="6"/>
  <c r="F8" i="6"/>
  <c r="F7" i="6"/>
  <c r="F6" i="6"/>
  <c r="F5" i="6"/>
  <c r="F4" i="6"/>
  <c r="F3" i="6"/>
  <c r="F2" i="6"/>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10" i="5"/>
  <c r="F9" i="5"/>
  <c r="F8" i="5"/>
  <c r="F7" i="5"/>
  <c r="F6" i="5"/>
  <c r="F5" i="5"/>
  <c r="F4" i="5"/>
  <c r="F3" i="5"/>
  <c r="F2" i="5"/>
  <c r="F3" i="4"/>
  <c r="F4" i="4"/>
  <c r="F5" i="4"/>
  <c r="F6" i="4"/>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2" i="4"/>
</calcChain>
</file>

<file path=xl/sharedStrings.xml><?xml version="1.0" encoding="utf-8"?>
<sst xmlns="http://schemas.openxmlformats.org/spreadsheetml/2006/main" count="883" uniqueCount="90">
  <si>
    <t xml:space="preserve"> Item         </t>
  </si>
  <si>
    <t xml:space="preserve"> Department  </t>
  </si>
  <si>
    <t xml:space="preserve"> Price </t>
  </si>
  <si>
    <t xml:space="preserve"> Quantity </t>
  </si>
  <si>
    <t xml:space="preserve"> Apples       </t>
  </si>
  <si>
    <t xml:space="preserve"> Produce     </t>
  </si>
  <si>
    <t xml:space="preserve"> Bread        </t>
  </si>
  <si>
    <t xml:space="preserve"> Bakery      </t>
  </si>
  <si>
    <t xml:space="preserve"> Milk         </t>
  </si>
  <si>
    <t xml:space="preserve"> Dairy       </t>
  </si>
  <si>
    <t xml:space="preserve"> Eggs         </t>
  </si>
  <si>
    <t xml:space="preserve"> Chicken      </t>
  </si>
  <si>
    <t xml:space="preserve"> Meat        </t>
  </si>
  <si>
    <t xml:space="preserve"> Pasta        </t>
  </si>
  <si>
    <t xml:space="preserve"> Pantry      </t>
  </si>
  <si>
    <t xml:space="preserve"> Tomatoes     </t>
  </si>
  <si>
    <t xml:space="preserve"> Potatoes     </t>
  </si>
  <si>
    <t xml:space="preserve"> Cheese       </t>
  </si>
  <si>
    <t xml:space="preserve"> Yogurt       </t>
  </si>
  <si>
    <t xml:space="preserve"> Cereal       </t>
  </si>
  <si>
    <t xml:space="preserve"> Breakfast   </t>
  </si>
  <si>
    <t xml:space="preserve"> Orange Juice </t>
  </si>
  <si>
    <t xml:space="preserve"> Beverages   </t>
  </si>
  <si>
    <t xml:space="preserve"> Ground Beef  </t>
  </si>
  <si>
    <t xml:space="preserve"> Onions       </t>
  </si>
  <si>
    <t xml:space="preserve"> Carrots      </t>
  </si>
  <si>
    <t xml:space="preserve"> Lettuce      </t>
  </si>
  <si>
    <t xml:space="preserve"> Bananas      </t>
  </si>
  <si>
    <t xml:space="preserve"> Rice         </t>
  </si>
  <si>
    <t xml:space="preserve"> Butter       </t>
  </si>
  <si>
    <t xml:space="preserve"> Salmon       </t>
  </si>
  <si>
    <t xml:space="preserve"> Seafood     </t>
  </si>
  <si>
    <t xml:space="preserve"> Broccoli     </t>
  </si>
  <si>
    <t xml:space="preserve"> Orange       </t>
  </si>
  <si>
    <t xml:space="preserve"> Green Tea    </t>
  </si>
  <si>
    <t xml:space="preserve"> Ice Cream    </t>
  </si>
  <si>
    <t xml:space="preserve"> Frozen      </t>
  </si>
  <si>
    <t xml:space="preserve"> Shrimp       </t>
  </si>
  <si>
    <t xml:space="preserve"> Honey        </t>
  </si>
  <si>
    <t xml:space="preserve"> Lemons       </t>
  </si>
  <si>
    <t xml:space="preserve"> Chips        </t>
  </si>
  <si>
    <t xml:space="preserve"> Snacks      </t>
  </si>
  <si>
    <t xml:space="preserve"> Soda         </t>
  </si>
  <si>
    <t xml:space="preserve"> Ground Turkey</t>
  </si>
  <si>
    <t xml:space="preserve"> Avocado      </t>
  </si>
  <si>
    <t xml:space="preserve"> Sausages     </t>
  </si>
  <si>
    <t xml:space="preserve"> Peanuts      </t>
  </si>
  <si>
    <t xml:space="preserve"> Olive Oil    </t>
  </si>
  <si>
    <t xml:space="preserve"> Almonds      </t>
  </si>
  <si>
    <t xml:space="preserve"> Pineapple    </t>
  </si>
  <si>
    <t xml:space="preserve"> Sparkling Water </t>
  </si>
  <si>
    <t xml:space="preserve"> Beverages </t>
  </si>
  <si>
    <t xml:space="preserve"> Ice          </t>
  </si>
  <si>
    <t xml:space="preserve"> Black Beans  </t>
  </si>
  <si>
    <t xml:space="preserve"> Tortillas    </t>
  </si>
  <si>
    <t xml:space="preserve"> Applesauce   </t>
  </si>
  <si>
    <t xml:space="preserve"> Cucumber     </t>
  </si>
  <si>
    <t xml:space="preserve"> Tofu         </t>
  </si>
  <si>
    <t xml:space="preserve"> Vegetarian  </t>
  </si>
  <si>
    <t xml:space="preserve"> Ketchup      </t>
  </si>
  <si>
    <t xml:space="preserve"> Mustard      </t>
  </si>
  <si>
    <t xml:space="preserve"> Frozen Pizza </t>
  </si>
  <si>
    <t xml:space="preserve"> Tea Bags     </t>
  </si>
  <si>
    <t xml:space="preserve"> Hummus       </t>
  </si>
  <si>
    <t xml:space="preserve"> Dark Chocolate</t>
  </si>
  <si>
    <t xml:space="preserve"> Snacks     </t>
  </si>
  <si>
    <t>dozen</t>
  </si>
  <si>
    <t>lbs</t>
  </si>
  <si>
    <t>boxes</t>
  </si>
  <si>
    <t>block</t>
  </si>
  <si>
    <t>cups</t>
  </si>
  <si>
    <t>box</t>
  </si>
  <si>
    <t>carton</t>
  </si>
  <si>
    <t>lb</t>
  </si>
  <si>
    <t>head</t>
  </si>
  <si>
    <t>bunch</t>
  </si>
  <si>
    <t>tub</t>
  </si>
  <si>
    <t>bottle</t>
  </si>
  <si>
    <t>bag</t>
  </si>
  <si>
    <t>cans</t>
  </si>
  <si>
    <t>pack</t>
  </si>
  <si>
    <t>bottles</t>
  </si>
  <si>
    <t>can</t>
  </si>
  <si>
    <t>jar</t>
  </si>
  <si>
    <t>bar</t>
  </si>
  <si>
    <t>Unit of Measure</t>
  </si>
  <si>
    <t>Spinach</t>
  </si>
  <si>
    <t>Produce</t>
  </si>
  <si>
    <t>Total Cost</t>
  </si>
  <si>
    <t>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</si>
</sst>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Calibri"/>
      <family val="2"/>
      <scheme val="minor"/>
    </font>
  </fonts>
  <fills count="3">
    <fill>
      <patternFill patternType="none"/>
    </fill>
    <fill>
      <patternFill patternType="gray125"/>
    </fill>
    <fill>
      <patternFill patternType="solid">
        <fgColor theme="5" tint="0.59999389629810485"/>
        <bgColor indexed="64"/>
      </patternFill>
    </fill>
  </fills>
  <borders count="1">
    <border>
      <left/>
      <right/>
      <top/>
      <bottom/>
      <diagonal/>
    </border>
  </borders>
  <cellStyleXfs count="1">
    <xf numFmtId="0" fontId="0" fillId="0" borderId="0"/>
  </cellStyleXfs>
  <cellXfs count="2">
    <xf numFmtId="0" fontId="0" fillId="0" borderId="0" xfId="0"/>
    <xf numFmtId="0" fontId="0" fillId="2" borderId="0" xfId="0" applyFill="1"/>
  </cellXfs>
  <cellStyles count="1">
    <cellStyle name="Normal" xfId="0" builtinId="0"/>
  </cellStyles>
  <dxfs count="5">
    <dxf>
      <fill>
        <patternFill patternType="solid">
          <fgColor indexed="64"/>
          <bgColor theme="5" tint="0.59999389629810485"/>
        </patternFill>
      </fill>
    </dxf>
    <dxf>
      <numFmt numFmtId="0" formatCode="General"/>
    </dxf>
    <dxf>
      <numFmt numFmtId="0" formatCode="General"/>
    </dxf>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13" Type="http://schemas.openxmlformats.org/officeDocument/2006/relationships/sharedStrings" Target="sharedStrings.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styles" Target="styles.xml"/><Relationship Id="rId17" Type="http://schemas.microsoft.com/office/2017/10/relationships/person" Target="persons/person0.xml"/><Relationship Id="rId2" Type="http://schemas.openxmlformats.org/officeDocument/2006/relationships/worksheet" Target="worksheets/sheet2.xml"/><Relationship Id="rId16" Type="http://schemas.microsoft.com/office/2017/10/relationships/person" Target="persons/pers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microsoft.com/office/2007/relationships/slicerCache" Target="slicerCaches/slicerCache4.xml"/><Relationship Id="rId4" Type="http://schemas.openxmlformats.org/officeDocument/2006/relationships/worksheet" Target="worksheets/sheet4.xml"/><Relationship Id="rId9" Type="http://schemas.microsoft.com/office/2007/relationships/slicerCache" Target="slicerCaches/slicerCache3.xml"/><Relationship Id="rId14"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twoCellAnchor editAs="absolute">
    <xdr:from>
      <xdr:col>7</xdr:col>
      <xdr:colOff>114300</xdr:colOff>
      <xdr:row>6</xdr:row>
      <xdr:rowOff>121920</xdr:rowOff>
    </xdr:from>
    <xdr:to>
      <xdr:col>10</xdr:col>
      <xdr:colOff>22860</xdr:colOff>
      <xdr:row>20</xdr:row>
      <xdr:rowOff>85725</xdr:rowOff>
    </xdr:to>
    <mc:AlternateContent xmlns:mc="http://schemas.openxmlformats.org/markup-compatibility/2006">
      <mc:Choice xmlns:sle15="http://schemas.microsoft.com/office/drawing/2012/slicer" Requires="sle15">
        <xdr:graphicFrame macro="">
          <xdr:nvGraphicFramePr>
            <xdr:cNvPr id="2" name=" Item         ">
              <a:extLst>
                <a:ext uri="{FF2B5EF4-FFF2-40B4-BE49-F238E27FC236}">
                  <a16:creationId xmlns:a16="http://schemas.microsoft.com/office/drawing/2014/main" id="{BC013E60-0023-2D93-8A10-2BF82F07D800}"/>
                </a:ext>
              </a:extLst>
            </xdr:cNvPr>
            <xdr:cNvGraphicFramePr/>
          </xdr:nvGraphicFramePr>
          <xdr:xfrm>
            <a:off x="0" y="0"/>
            <a:ext cx="0" cy="0"/>
          </xdr:xfrm>
          <a:graphic>
            <a:graphicData uri="http://schemas.microsoft.com/office/drawing/2010/slicer">
              <sle:slicer xmlns:sle="http://schemas.microsoft.com/office/drawing/2010/slicer" name=" Item         "/>
            </a:graphicData>
          </a:graphic>
        </xdr:graphicFrame>
      </mc:Choice>
      <mc:Fallback>
        <xdr:sp macro="" textlink="">
          <xdr:nvSpPr>
            <xdr:cNvPr id="0" name=""/>
            <xdr:cNvSpPr>
              <a:spLocks noTextEdit="1"/>
            </xdr:cNvSpPr>
          </xdr:nvSpPr>
          <xdr:spPr>
            <a:xfrm>
              <a:off x="7223760" y="12192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7</xdr:col>
      <xdr:colOff>598170</xdr:colOff>
      <xdr:row>8</xdr:row>
      <xdr:rowOff>68580</xdr:rowOff>
    </xdr:from>
    <xdr:to>
      <xdr:col>10</xdr:col>
      <xdr:colOff>506730</xdr:colOff>
      <xdr:row>22</xdr:row>
      <xdr:rowOff>32385</xdr:rowOff>
    </xdr:to>
    <mc:AlternateContent xmlns:mc="http://schemas.openxmlformats.org/markup-compatibility/2006">
      <mc:Choice xmlns:sle15="http://schemas.microsoft.com/office/drawing/2012/slicer" Requires="sle15">
        <xdr:graphicFrame macro="">
          <xdr:nvGraphicFramePr>
            <xdr:cNvPr id="3" name=" Department  ">
              <a:extLst>
                <a:ext uri="{FF2B5EF4-FFF2-40B4-BE49-F238E27FC236}">
                  <a16:creationId xmlns:a16="http://schemas.microsoft.com/office/drawing/2014/main" id="{E40BA28C-2C0C-1FFB-ABC4-CA380355A808}"/>
                </a:ext>
              </a:extLst>
            </xdr:cNvPr>
            <xdr:cNvGraphicFramePr/>
          </xdr:nvGraphicFramePr>
          <xdr:xfrm>
            <a:off x="0" y="0"/>
            <a:ext cx="0" cy="0"/>
          </xdr:xfrm>
          <a:graphic>
            <a:graphicData uri="http://schemas.microsoft.com/office/drawing/2010/slicer">
              <sle:slicer xmlns:sle="http://schemas.microsoft.com/office/drawing/2010/slicer" name=" Department  "/>
            </a:graphicData>
          </a:graphic>
        </xdr:graphicFrame>
      </mc:Choice>
      <mc:Fallback>
        <xdr:sp macro="" textlink="">
          <xdr:nvSpPr>
            <xdr:cNvPr id="0" name=""/>
            <xdr:cNvSpPr>
              <a:spLocks noTextEdit="1"/>
            </xdr:cNvSpPr>
          </xdr:nvSpPr>
          <xdr:spPr>
            <a:xfrm>
              <a:off x="7707630" y="153162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absolute">
    <xdr:from>
      <xdr:col>7</xdr:col>
      <xdr:colOff>114300</xdr:colOff>
      <xdr:row>6</xdr:row>
      <xdr:rowOff>121920</xdr:rowOff>
    </xdr:from>
    <xdr:to>
      <xdr:col>10</xdr:col>
      <xdr:colOff>22860</xdr:colOff>
      <xdr:row>20</xdr:row>
      <xdr:rowOff>85725</xdr:rowOff>
    </xdr:to>
    <mc:AlternateContent xmlns:mc="http://schemas.openxmlformats.org/markup-compatibility/2006">
      <mc:Choice xmlns:sle15="http://schemas.microsoft.com/office/drawing/2012/slicer" Requires="sle15">
        <xdr:graphicFrame macro="">
          <xdr:nvGraphicFramePr>
            <xdr:cNvPr id="2" name=" Item          1">
              <a:extLst>
                <a:ext uri="{FF2B5EF4-FFF2-40B4-BE49-F238E27FC236}">
                  <a16:creationId xmlns:a16="http://schemas.microsoft.com/office/drawing/2014/main" id="{CABC82A6-B2F5-4F6D-8D2D-292EF6646EDD}"/>
                </a:ext>
              </a:extLst>
            </xdr:cNvPr>
            <xdr:cNvGraphicFramePr/>
          </xdr:nvGraphicFramePr>
          <xdr:xfrm>
            <a:off x="0" y="0"/>
            <a:ext cx="0" cy="0"/>
          </xdr:xfrm>
          <a:graphic>
            <a:graphicData uri="http://schemas.microsoft.com/office/drawing/2010/slicer">
              <sle:slicer xmlns:sle="http://schemas.microsoft.com/office/drawing/2010/slicer" name=" Item          1"/>
            </a:graphicData>
          </a:graphic>
        </xdr:graphicFrame>
      </mc:Choice>
      <mc:Fallback>
        <xdr:sp macro="" textlink="">
          <xdr:nvSpPr>
            <xdr:cNvPr id="0" name=""/>
            <xdr:cNvSpPr>
              <a:spLocks noTextEdit="1"/>
            </xdr:cNvSpPr>
          </xdr:nvSpPr>
          <xdr:spPr>
            <a:xfrm>
              <a:off x="7223760" y="12192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10</xdr:col>
      <xdr:colOff>262890</xdr:colOff>
      <xdr:row>6</xdr:row>
      <xdr:rowOff>121920</xdr:rowOff>
    </xdr:from>
    <xdr:to>
      <xdr:col>13</xdr:col>
      <xdr:colOff>171450</xdr:colOff>
      <xdr:row>20</xdr:row>
      <xdr:rowOff>85725</xdr:rowOff>
    </xdr:to>
    <mc:AlternateContent xmlns:mc="http://schemas.openxmlformats.org/markup-compatibility/2006">
      <mc:Choice xmlns:sle15="http://schemas.microsoft.com/office/drawing/2012/slicer" Requires="sle15">
        <xdr:graphicFrame macro="">
          <xdr:nvGraphicFramePr>
            <xdr:cNvPr id="3" name=" Department   1">
              <a:extLst>
                <a:ext uri="{FF2B5EF4-FFF2-40B4-BE49-F238E27FC236}">
                  <a16:creationId xmlns:a16="http://schemas.microsoft.com/office/drawing/2014/main" id="{33563AA8-07A0-4968-B552-EC87DED3D2CD}"/>
                </a:ext>
              </a:extLst>
            </xdr:cNvPr>
            <xdr:cNvGraphicFramePr/>
          </xdr:nvGraphicFramePr>
          <xdr:xfrm>
            <a:off x="0" y="0"/>
            <a:ext cx="0" cy="0"/>
          </xdr:xfrm>
          <a:graphic>
            <a:graphicData uri="http://schemas.microsoft.com/office/drawing/2010/slicer">
              <sle:slicer xmlns:sle="http://schemas.microsoft.com/office/drawing/2010/slicer" name=" Department   1"/>
            </a:graphicData>
          </a:graphic>
        </xdr:graphicFrame>
      </mc:Choice>
      <mc:Fallback>
        <xdr:sp macro="" textlink="">
          <xdr:nvSpPr>
            <xdr:cNvPr id="0" name=""/>
            <xdr:cNvSpPr>
              <a:spLocks noTextEdit="1"/>
            </xdr:cNvSpPr>
          </xdr:nvSpPr>
          <xdr:spPr>
            <a:xfrm>
              <a:off x="9292590" y="12192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Item" xr10:uid="{8CD7BC0B-5DE5-463B-9545-93A838CBECDE}" sourceName=" Item         ">
  <extLst>
    <x:ext xmlns:x15="http://schemas.microsoft.com/office/spreadsheetml/2010/11/main" uri="{2F2917AC-EB37-4324-AD4E-5DD8C200BD13}">
      <x15:tableSlicerCache tableId="4"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partment" xr10:uid="{B7B7E157-A0D7-48FB-8637-F0CA6C073475}" sourceName=" Department  ">
  <extLst>
    <x:ext xmlns:x15="http://schemas.microsoft.com/office/spreadsheetml/2010/11/main" uri="{2F2917AC-EB37-4324-AD4E-5DD8C200BD13}">
      <x15:tableSlicerCache tableId="4" column="2"/>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Item1" xr10:uid="{7348E437-86BA-442C-8C6E-F55EC3A0C2EC}" sourceName=" Item         ">
  <extLst>
    <x:ext xmlns:x15="http://schemas.microsoft.com/office/spreadsheetml/2010/11/main" uri="{2F2917AC-EB37-4324-AD4E-5DD8C200BD13}">
      <x15:tableSlicerCache tableId="5" column="1"/>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partment1" xr10:uid="{023FB2DC-DE81-481A-9BA8-8D5D2F1D68D9}" sourceName=" Department  ">
  <extLst>
    <x:ext xmlns:x15="http://schemas.microsoft.com/office/spreadsheetml/2010/11/main" uri="{2F2917AC-EB37-4324-AD4E-5DD8C200BD13}">
      <x15:tableSlicerCache tableId="5"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 Item         " xr10:uid="{081DC7C5-E245-4280-AED6-40F75C42CFD2}" cache="Slicer_Item" caption=" Item         " rowHeight="241300"/>
  <slicer name=" Department  " xr10:uid="{DED2A3B4-54A6-4E87-9E32-21CFF835AC3F}" cache="Slicer_Department" caption=" Department  "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 Item          1" xr10:uid="{E483383E-9AD9-4F86-9960-7FB2C41AAF18}" cache="Slicer_Item1" caption=" Item         " rowHeight="241300"/>
  <slicer name=" Department   1" xr10:uid="{AC93C584-CD89-4F29-B75A-DDAB083F6828}" cache="Slicer_Department1" caption=" Department  "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D9B264B-304B-4D1D-9CD8-336D27049785}" name="Table2" displayName="Table2" ref="A1:E50">
  <autoFilter ref="A1:E50" xr:uid="{8D9B264B-304B-4D1D-9CD8-336D27049785}"/>
  <tableColumns count="5">
    <tableColumn id="1" xr3:uid="{D74E2D21-F37F-47DB-B233-7828EE02164D}" name=" Item         " totalsRowLabel="Total"/>
    <tableColumn id="2" xr3:uid="{286C9548-92C3-45F9-B860-138C42D4BD4E}" name=" Department  "/>
    <tableColumn id="3" xr3:uid="{E08F61AB-0EBA-4733-AB60-73049023856E}" name=" Price "/>
    <tableColumn id="4" xr3:uid="{E0E4824A-B86D-406E-9C6B-CB1C6F2D8782}" name=" Quantity "/>
    <tableColumn id="5" xr3:uid="{3F60AD21-615D-4D36-A0D3-C041D5FBC305}" name="Unit of Measure" totalsRowFunction="count"/>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3C3CBFD-D9F5-4142-8760-A119AB50C763}" name="Table22" displayName="Table22" ref="A1:F51">
  <autoFilter ref="A1:F51" xr:uid="{8D9B264B-304B-4D1D-9CD8-336D27049785}"/>
  <tableColumns count="6">
    <tableColumn id="1" xr3:uid="{75E90811-0C01-4BC5-88F4-8A372FEB5ACA}" name=" Item         " totalsRowLabel="Total"/>
    <tableColumn id="2" xr3:uid="{D6A249A6-270C-4A9D-9889-09AB56D91E36}" name=" Department  "/>
    <tableColumn id="3" xr3:uid="{A34719D0-27E9-4567-B8B0-C2A0C3671CA1}" name=" Price "/>
    <tableColumn id="4" xr3:uid="{0636B27E-7C2A-4DBC-A7CC-25D09AC00053}" name=" Quantity "/>
    <tableColumn id="5" xr3:uid="{E1458C2E-738C-40CB-9967-5E449881663D}" name="Unit of Measure" totalsRowFunction="count"/>
    <tableColumn id="7" xr3:uid="{82315C4D-38D2-466A-AD12-AAF4144D83A7}" name="Total Cost" dataDxfId="4">
      <calculatedColumnFormula>Table22[[#This Row],[ Price ]]*Table22[[#This Row],[ Quantity ]]</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7997AB4-709A-422C-883A-041657D3EFE2}" name="Table224" displayName="Table224" ref="A1:F51">
  <autoFilter ref="A1:F51" xr:uid="{8D9B264B-304B-4D1D-9CD8-336D27049785}"/>
  <tableColumns count="6">
    <tableColumn id="1" xr3:uid="{010C195C-D7D5-4BD7-9BBD-D3E8F177EF9E}" name=" Item         " totalsRowLabel="Total"/>
    <tableColumn id="2" xr3:uid="{93344D92-7477-4D89-A6DD-C615CB535576}" name=" Department  "/>
    <tableColumn id="3" xr3:uid="{A218586F-C7A3-4292-9FA6-BCCA717BC4E7}" name=" Price "/>
    <tableColumn id="4" xr3:uid="{A4D81FDB-C0E1-433A-9763-545C3945F67D}" name=" Quantity "/>
    <tableColumn id="5" xr3:uid="{180B94EE-34D8-4CF8-9A82-A842B8095C5B}" name="Unit of Measure" totalsRowFunction="count"/>
    <tableColumn id="7" xr3:uid="{3E865955-8DB6-4F11-9220-18C4BB5F2363}" name="Total Cost" dataDxfId="3">
      <calculatedColumnFormula>Table224[[#This Row],[ Price ]]*Table224[[#This Row],[ Quantity ]]</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6100395-B851-49AB-9F21-4C12C42BA355}" name="Table2245" displayName="Table2245" ref="A1:F51">
  <autoFilter ref="A1:F51" xr:uid="{8D9B264B-304B-4D1D-9CD8-336D27049785}"/>
  <tableColumns count="6">
    <tableColumn id="1" xr3:uid="{FB1F1E99-A7D6-4AFD-8A68-D3CF0B00D7B6}" name=" Item         " totalsRowLabel="Total"/>
    <tableColumn id="2" xr3:uid="{6FDB4D46-9455-4E54-818A-819D84E71EB5}" name=" Department  "/>
    <tableColumn id="3" xr3:uid="{A95A4AF0-9F1D-4184-BA70-EC4C484892E3}" name=" Price "/>
    <tableColumn id="4" xr3:uid="{024C14A7-DD43-43A3-9BCB-6549BEC45A33}" name=" Quantity "/>
    <tableColumn id="5" xr3:uid="{0E382B27-2316-4C23-9DB0-2AE9FE5D23E1}" name="Unit of Measure" totalsRowFunction="count"/>
    <tableColumn id="7" xr3:uid="{9B97FE5C-F02B-40EC-BDAA-6306011F80E6}" name="Total Cost" dataDxfId="2">
      <calculatedColumnFormula>Table2245[[#This Row],[ Price ]]*Table2245[[#This Row],[ Quantity ]]</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9EAEE0D-D74E-4BFF-BBF7-06FA7B4AAB33}" name="Table22456" displayName="Table22456" ref="A1:F51">
  <autoFilter ref="A1:F51" xr:uid="{8D9B264B-304B-4D1D-9CD8-336D27049785}"/>
  <tableColumns count="6">
    <tableColumn id="1" xr3:uid="{9DC6AEEC-2506-4F3B-9417-BEC6ABEC0889}" name=" Item         " totalsRowLabel="Total"/>
    <tableColumn id="2" xr3:uid="{384954C2-658B-415B-B213-26D53F6334E4}" name=" Department  " dataDxfId="0"/>
    <tableColumn id="3" xr3:uid="{7B39A271-E2EB-4A1C-90FC-5E3E909F181F}" name=" Price "/>
    <tableColumn id="4" xr3:uid="{C4181EBB-C76B-44A2-82C1-F079F7ED42A0}" name=" Quantity "/>
    <tableColumn id="5" xr3:uid="{9C4A35E3-74CC-4E9A-B0C5-C1BE6F8D83B6}" name="Unit of Measure" totalsRowFunction="count"/>
    <tableColumn id="7" xr3:uid="{F3D533CE-459E-43E0-93A4-4595399DF5A4}" name="Total Cost" dataDxfId="1">
      <calculatedColumnFormula>Table22456[[#This Row],[ Price ]]*Table22456[[#This Row],[ Quantity ]]</calculatedColumnFormula>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3CBA672-5748-452A-8FCA-6EDE501D9E31}" name="Table6" displayName="Table6" ref="P1:P15" totalsRowShown="0">
  <autoFilter ref="P1:P15" xr:uid="{33CBA672-5748-452A-8FCA-6EDE501D9E31}"/>
  <tableColumns count="1">
    <tableColumn id="1" xr3:uid="{53A43708-9914-440B-B561-D5F56121D870}" name="Department"/>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table" Target="../tables/table4.xml"/><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drawing" Target="../drawings/drawing2.xml"/><Relationship Id="rId4" Type="http://schemas.microsoft.com/office/2007/relationships/slicer" Target="../slicers/slicer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B3597-8284-495D-8C60-D4160F34800E}">
  <dimension ref="A1:E50"/>
  <sheetViews>
    <sheetView tabSelected="1" workbookViewId="0">
      <selection activeCell="A2" sqref="A2"/>
    </sheetView>
  </sheetViews>
  <sheetFormatPr defaultRowHeight="14.4" x14ac:dyDescent="0.55000000000000004"/>
  <cols>
    <col min="1" max="1" width="14.1015625" bestFit="1" customWidth="1"/>
    <col min="2" max="2" width="11.5234375" bestFit="1" customWidth="1"/>
    <col min="3" max="3" width="5.68359375" bestFit="1" customWidth="1"/>
    <col min="4" max="4" width="8.3671875" bestFit="1" customWidth="1"/>
    <col min="5" max="5" width="13.47265625" bestFit="1" customWidth="1"/>
  </cols>
  <sheetData>
    <row r="1" spans="1:5" x14ac:dyDescent="0.55000000000000004">
      <c r="A1" t="s">
        <v>0</v>
      </c>
      <c r="B1" t="s">
        <v>1</v>
      </c>
      <c r="C1" t="s">
        <v>2</v>
      </c>
      <c r="D1" t="s">
        <v>3</v>
      </c>
      <c r="E1" t="s">
        <v>85</v>
      </c>
    </row>
    <row r="2" spans="1:5" x14ac:dyDescent="0.55000000000000004">
      <c r="A2" t="s">
        <v>4</v>
      </c>
      <c r="B2" t="s">
        <v>5</v>
      </c>
      <c r="C2">
        <v>1.99</v>
      </c>
      <c r="D2">
        <v>3</v>
      </c>
    </row>
    <row r="3" spans="1:5" x14ac:dyDescent="0.55000000000000004">
      <c r="A3" t="s">
        <v>6</v>
      </c>
      <c r="B3" t="s">
        <v>7</v>
      </c>
      <c r="C3">
        <v>2.4900000000000002</v>
      </c>
      <c r="D3">
        <v>2</v>
      </c>
    </row>
    <row r="4" spans="1:5" x14ac:dyDescent="0.55000000000000004">
      <c r="A4" t="s">
        <v>8</v>
      </c>
      <c r="B4" t="s">
        <v>9</v>
      </c>
      <c r="C4">
        <v>3.29</v>
      </c>
      <c r="D4">
        <v>1</v>
      </c>
    </row>
    <row r="5" spans="1:5" x14ac:dyDescent="0.55000000000000004">
      <c r="A5" t="s">
        <v>10</v>
      </c>
      <c r="B5" t="s">
        <v>9</v>
      </c>
      <c r="C5">
        <v>2.99</v>
      </c>
      <c r="D5">
        <v>1</v>
      </c>
      <c r="E5" t="s">
        <v>66</v>
      </c>
    </row>
    <row r="6" spans="1:5" x14ac:dyDescent="0.55000000000000004">
      <c r="A6" t="s">
        <v>11</v>
      </c>
      <c r="B6" t="s">
        <v>12</v>
      </c>
      <c r="C6">
        <v>5.99</v>
      </c>
      <c r="D6">
        <v>2</v>
      </c>
      <c r="E6" t="s">
        <v>67</v>
      </c>
    </row>
    <row r="7" spans="1:5" x14ac:dyDescent="0.55000000000000004">
      <c r="A7" t="s">
        <v>13</v>
      </c>
      <c r="B7" t="s">
        <v>14</v>
      </c>
      <c r="C7">
        <v>1.49</v>
      </c>
      <c r="D7">
        <v>2</v>
      </c>
      <c r="E7" t="s">
        <v>68</v>
      </c>
    </row>
    <row r="8" spans="1:5" x14ac:dyDescent="0.55000000000000004">
      <c r="A8" t="s">
        <v>15</v>
      </c>
      <c r="B8" t="s">
        <v>5</v>
      </c>
      <c r="C8">
        <v>0.99</v>
      </c>
      <c r="D8">
        <v>4</v>
      </c>
    </row>
    <row r="9" spans="1:5" x14ac:dyDescent="0.55000000000000004">
      <c r="A9" t="s">
        <v>16</v>
      </c>
      <c r="B9" t="s">
        <v>5</v>
      </c>
      <c r="C9">
        <v>2.4900000000000002</v>
      </c>
      <c r="D9">
        <v>5</v>
      </c>
      <c r="E9" t="s">
        <v>67</v>
      </c>
    </row>
    <row r="10" spans="1:5" x14ac:dyDescent="0.55000000000000004">
      <c r="A10" t="s">
        <v>17</v>
      </c>
      <c r="B10" t="s">
        <v>9</v>
      </c>
      <c r="C10">
        <v>4.79</v>
      </c>
      <c r="D10">
        <v>1</v>
      </c>
      <c r="E10" t="s">
        <v>69</v>
      </c>
    </row>
    <row r="11" spans="1:5" x14ac:dyDescent="0.55000000000000004">
      <c r="A11" t="s">
        <v>18</v>
      </c>
      <c r="B11" t="s">
        <v>9</v>
      </c>
      <c r="C11">
        <v>0.89</v>
      </c>
      <c r="D11">
        <v>6</v>
      </c>
      <c r="E11" t="s">
        <v>70</v>
      </c>
    </row>
    <row r="12" spans="1:5" x14ac:dyDescent="0.55000000000000004">
      <c r="A12" t="s">
        <v>19</v>
      </c>
      <c r="B12" t="s">
        <v>20</v>
      </c>
      <c r="C12">
        <v>3.99</v>
      </c>
      <c r="D12">
        <v>1</v>
      </c>
      <c r="E12" t="s">
        <v>71</v>
      </c>
    </row>
    <row r="13" spans="1:5" x14ac:dyDescent="0.55000000000000004">
      <c r="A13" t="s">
        <v>21</v>
      </c>
      <c r="B13" t="s">
        <v>22</v>
      </c>
      <c r="C13">
        <v>2.99</v>
      </c>
      <c r="D13">
        <v>1</v>
      </c>
      <c r="E13" t="s">
        <v>72</v>
      </c>
    </row>
    <row r="14" spans="1:5" x14ac:dyDescent="0.55000000000000004">
      <c r="A14" t="s">
        <v>23</v>
      </c>
      <c r="B14" t="s">
        <v>12</v>
      </c>
      <c r="C14">
        <v>4.49</v>
      </c>
      <c r="D14">
        <v>2</v>
      </c>
      <c r="E14" t="s">
        <v>67</v>
      </c>
    </row>
    <row r="15" spans="1:5" x14ac:dyDescent="0.55000000000000004">
      <c r="A15" t="s">
        <v>24</v>
      </c>
      <c r="B15" t="s">
        <v>5</v>
      </c>
      <c r="C15">
        <v>1.29</v>
      </c>
      <c r="D15">
        <v>3</v>
      </c>
      <c r="E15" t="s">
        <v>67</v>
      </c>
    </row>
    <row r="16" spans="1:5" x14ac:dyDescent="0.55000000000000004">
      <c r="A16" t="s">
        <v>25</v>
      </c>
      <c r="B16" t="s">
        <v>5</v>
      </c>
      <c r="C16">
        <v>0.99</v>
      </c>
      <c r="D16">
        <v>1</v>
      </c>
      <c r="E16" t="s">
        <v>73</v>
      </c>
    </row>
    <row r="17" spans="1:5" x14ac:dyDescent="0.55000000000000004">
      <c r="A17" t="s">
        <v>26</v>
      </c>
      <c r="B17" t="s">
        <v>5</v>
      </c>
      <c r="C17">
        <v>1.79</v>
      </c>
      <c r="D17">
        <v>1</v>
      </c>
      <c r="E17" t="s">
        <v>74</v>
      </c>
    </row>
    <row r="18" spans="1:5" x14ac:dyDescent="0.55000000000000004">
      <c r="A18" t="s">
        <v>27</v>
      </c>
      <c r="B18" t="s">
        <v>5</v>
      </c>
      <c r="C18">
        <v>0.59</v>
      </c>
      <c r="D18">
        <v>6</v>
      </c>
    </row>
    <row r="19" spans="1:5" x14ac:dyDescent="0.55000000000000004">
      <c r="A19" t="s">
        <v>28</v>
      </c>
      <c r="B19" t="s">
        <v>14</v>
      </c>
      <c r="C19">
        <v>2.19</v>
      </c>
      <c r="D19">
        <v>1</v>
      </c>
      <c r="E19" t="s">
        <v>73</v>
      </c>
    </row>
    <row r="20" spans="1:5" x14ac:dyDescent="0.55000000000000004">
      <c r="A20" t="s">
        <v>29</v>
      </c>
      <c r="B20" t="s">
        <v>9</v>
      </c>
      <c r="C20">
        <v>2.99</v>
      </c>
      <c r="D20">
        <v>1</v>
      </c>
      <c r="E20" t="s">
        <v>73</v>
      </c>
    </row>
    <row r="21" spans="1:5" x14ac:dyDescent="0.55000000000000004">
      <c r="A21" t="s">
        <v>30</v>
      </c>
      <c r="B21" t="s">
        <v>31</v>
      </c>
      <c r="C21">
        <v>9.99</v>
      </c>
      <c r="D21">
        <v>1</v>
      </c>
      <c r="E21" t="s">
        <v>73</v>
      </c>
    </row>
    <row r="22" spans="1:5" x14ac:dyDescent="0.55000000000000004">
      <c r="A22" t="s">
        <v>32</v>
      </c>
      <c r="B22" t="s">
        <v>5</v>
      </c>
      <c r="C22">
        <v>1.49</v>
      </c>
      <c r="D22">
        <v>1</v>
      </c>
      <c r="E22" t="s">
        <v>75</v>
      </c>
    </row>
    <row r="23" spans="1:5" x14ac:dyDescent="0.55000000000000004">
      <c r="A23" t="s">
        <v>33</v>
      </c>
      <c r="B23" t="s">
        <v>5</v>
      </c>
      <c r="C23">
        <v>0.79</v>
      </c>
      <c r="D23">
        <v>3</v>
      </c>
    </row>
    <row r="24" spans="1:5" x14ac:dyDescent="0.55000000000000004">
      <c r="A24" t="s">
        <v>34</v>
      </c>
      <c r="B24" t="s">
        <v>22</v>
      </c>
      <c r="C24">
        <v>3.49</v>
      </c>
      <c r="D24">
        <v>1</v>
      </c>
      <c r="E24" t="s">
        <v>71</v>
      </c>
    </row>
    <row r="25" spans="1:5" x14ac:dyDescent="0.55000000000000004">
      <c r="A25" t="s">
        <v>35</v>
      </c>
      <c r="B25" t="s">
        <v>36</v>
      </c>
      <c r="C25">
        <v>4.99</v>
      </c>
      <c r="D25">
        <v>1</v>
      </c>
      <c r="E25" t="s">
        <v>76</v>
      </c>
    </row>
    <row r="26" spans="1:5" x14ac:dyDescent="0.55000000000000004">
      <c r="A26" t="s">
        <v>37</v>
      </c>
      <c r="B26" t="s">
        <v>31</v>
      </c>
      <c r="C26">
        <v>12.99</v>
      </c>
      <c r="D26">
        <v>1</v>
      </c>
      <c r="E26" t="s">
        <v>73</v>
      </c>
    </row>
    <row r="27" spans="1:5" x14ac:dyDescent="0.55000000000000004">
      <c r="A27" t="s">
        <v>38</v>
      </c>
      <c r="B27" t="s">
        <v>14</v>
      </c>
      <c r="C27">
        <v>5.99</v>
      </c>
      <c r="D27">
        <v>1</v>
      </c>
      <c r="E27" t="s">
        <v>77</v>
      </c>
    </row>
    <row r="28" spans="1:5" x14ac:dyDescent="0.55000000000000004">
      <c r="A28" t="s">
        <v>39</v>
      </c>
      <c r="B28" t="s">
        <v>5</v>
      </c>
      <c r="C28">
        <v>1.19</v>
      </c>
      <c r="D28">
        <v>4</v>
      </c>
    </row>
    <row r="29" spans="1:5" x14ac:dyDescent="0.55000000000000004">
      <c r="A29" t="s">
        <v>40</v>
      </c>
      <c r="B29" t="s">
        <v>41</v>
      </c>
      <c r="C29">
        <v>2.99</v>
      </c>
      <c r="D29">
        <v>1</v>
      </c>
      <c r="E29" t="s">
        <v>78</v>
      </c>
    </row>
    <row r="30" spans="1:5" x14ac:dyDescent="0.55000000000000004">
      <c r="A30" t="s">
        <v>42</v>
      </c>
      <c r="B30" t="s">
        <v>22</v>
      </c>
      <c r="C30">
        <v>1.99</v>
      </c>
      <c r="D30">
        <v>6</v>
      </c>
      <c r="E30" t="s">
        <v>79</v>
      </c>
    </row>
    <row r="31" spans="1:5" x14ac:dyDescent="0.55000000000000004">
      <c r="A31" t="s">
        <v>43</v>
      </c>
      <c r="B31" t="s">
        <v>12</v>
      </c>
      <c r="C31">
        <v>3.99</v>
      </c>
      <c r="D31">
        <v>1</v>
      </c>
      <c r="E31" t="s">
        <v>73</v>
      </c>
    </row>
    <row r="32" spans="1:5" x14ac:dyDescent="0.55000000000000004">
      <c r="A32" t="s">
        <v>44</v>
      </c>
      <c r="B32" t="s">
        <v>5</v>
      </c>
      <c r="C32">
        <v>1.49</v>
      </c>
      <c r="D32">
        <v>2</v>
      </c>
    </row>
    <row r="33" spans="1:5" x14ac:dyDescent="0.55000000000000004">
      <c r="A33" t="s">
        <v>45</v>
      </c>
      <c r="B33" t="s">
        <v>12</v>
      </c>
      <c r="C33">
        <v>6.99</v>
      </c>
      <c r="D33">
        <v>1</v>
      </c>
      <c r="E33" t="s">
        <v>80</v>
      </c>
    </row>
    <row r="34" spans="1:5" x14ac:dyDescent="0.55000000000000004">
      <c r="A34" t="s">
        <v>46</v>
      </c>
      <c r="B34" t="s">
        <v>41</v>
      </c>
      <c r="C34">
        <v>3.49</v>
      </c>
      <c r="D34">
        <v>1</v>
      </c>
      <c r="E34" t="s">
        <v>78</v>
      </c>
    </row>
    <row r="35" spans="1:5" x14ac:dyDescent="0.55000000000000004">
      <c r="A35" t="s">
        <v>47</v>
      </c>
      <c r="B35" t="s">
        <v>14</v>
      </c>
      <c r="C35">
        <v>7.99</v>
      </c>
      <c r="D35">
        <v>1</v>
      </c>
      <c r="E35" t="s">
        <v>77</v>
      </c>
    </row>
    <row r="36" spans="1:5" x14ac:dyDescent="0.55000000000000004">
      <c r="A36" t="s">
        <v>48</v>
      </c>
      <c r="B36" t="s">
        <v>41</v>
      </c>
      <c r="C36">
        <v>4.99</v>
      </c>
      <c r="D36">
        <v>1</v>
      </c>
      <c r="E36" t="s">
        <v>78</v>
      </c>
    </row>
    <row r="37" spans="1:5" x14ac:dyDescent="0.55000000000000004">
      <c r="A37" t="s">
        <v>49</v>
      </c>
      <c r="B37" t="s">
        <v>5</v>
      </c>
      <c r="C37">
        <v>2.99</v>
      </c>
      <c r="D37">
        <v>1</v>
      </c>
    </row>
    <row r="38" spans="1:5" x14ac:dyDescent="0.55000000000000004">
      <c r="A38" t="s">
        <v>50</v>
      </c>
      <c r="B38" t="s">
        <v>51</v>
      </c>
      <c r="C38">
        <v>0.99</v>
      </c>
      <c r="D38">
        <v>6</v>
      </c>
      <c r="E38" t="s">
        <v>81</v>
      </c>
    </row>
    <row r="39" spans="1:5" x14ac:dyDescent="0.55000000000000004">
      <c r="A39" t="s">
        <v>52</v>
      </c>
      <c r="B39" t="s">
        <v>36</v>
      </c>
      <c r="C39">
        <v>1.49</v>
      </c>
      <c r="D39">
        <v>1</v>
      </c>
      <c r="E39" t="s">
        <v>78</v>
      </c>
    </row>
    <row r="40" spans="1:5" x14ac:dyDescent="0.55000000000000004">
      <c r="A40" t="s">
        <v>53</v>
      </c>
      <c r="B40" t="s">
        <v>14</v>
      </c>
      <c r="C40">
        <v>0.79</v>
      </c>
      <c r="D40">
        <v>1</v>
      </c>
      <c r="E40" t="s">
        <v>82</v>
      </c>
    </row>
    <row r="41" spans="1:5" x14ac:dyDescent="0.55000000000000004">
      <c r="A41" t="s">
        <v>54</v>
      </c>
      <c r="B41" t="s">
        <v>14</v>
      </c>
      <c r="C41">
        <v>1.99</v>
      </c>
      <c r="D41">
        <v>1</v>
      </c>
      <c r="E41" t="s">
        <v>80</v>
      </c>
    </row>
    <row r="42" spans="1:5" x14ac:dyDescent="0.55000000000000004">
      <c r="A42" t="s">
        <v>55</v>
      </c>
      <c r="B42" t="s">
        <v>41</v>
      </c>
      <c r="C42">
        <v>2.4900000000000002</v>
      </c>
      <c r="D42">
        <v>1</v>
      </c>
      <c r="E42" t="s">
        <v>83</v>
      </c>
    </row>
    <row r="43" spans="1:5" x14ac:dyDescent="0.55000000000000004">
      <c r="A43" t="s">
        <v>56</v>
      </c>
      <c r="B43" t="s">
        <v>5</v>
      </c>
      <c r="C43">
        <v>0.69</v>
      </c>
      <c r="D43">
        <v>2</v>
      </c>
    </row>
    <row r="44" spans="1:5" x14ac:dyDescent="0.55000000000000004">
      <c r="A44" t="s">
        <v>57</v>
      </c>
      <c r="B44" t="s">
        <v>58</v>
      </c>
      <c r="C44">
        <v>2.99</v>
      </c>
      <c r="D44">
        <v>1</v>
      </c>
      <c r="E44" t="s">
        <v>69</v>
      </c>
    </row>
    <row r="45" spans="1:5" x14ac:dyDescent="0.55000000000000004">
      <c r="A45" t="s">
        <v>59</v>
      </c>
      <c r="B45" t="s">
        <v>14</v>
      </c>
      <c r="C45">
        <v>1.29</v>
      </c>
      <c r="D45">
        <v>1</v>
      </c>
      <c r="E45" t="s">
        <v>77</v>
      </c>
    </row>
    <row r="46" spans="1:5" x14ac:dyDescent="0.55000000000000004">
      <c r="A46" t="s">
        <v>60</v>
      </c>
      <c r="B46" t="s">
        <v>14</v>
      </c>
      <c r="C46">
        <v>1.19</v>
      </c>
      <c r="D46">
        <v>1</v>
      </c>
      <c r="E46" t="s">
        <v>77</v>
      </c>
    </row>
    <row r="47" spans="1:5" x14ac:dyDescent="0.55000000000000004">
      <c r="A47" t="s">
        <v>61</v>
      </c>
      <c r="B47" t="s">
        <v>36</v>
      </c>
      <c r="C47">
        <v>5.99</v>
      </c>
      <c r="D47">
        <v>1</v>
      </c>
      <c r="E47" t="s">
        <v>71</v>
      </c>
    </row>
    <row r="48" spans="1:5" x14ac:dyDescent="0.55000000000000004">
      <c r="A48" t="s">
        <v>62</v>
      </c>
      <c r="B48" t="s">
        <v>22</v>
      </c>
      <c r="C48">
        <v>2.79</v>
      </c>
      <c r="D48">
        <v>1</v>
      </c>
      <c r="E48" t="s">
        <v>71</v>
      </c>
    </row>
    <row r="49" spans="1:5" x14ac:dyDescent="0.55000000000000004">
      <c r="A49" t="s">
        <v>63</v>
      </c>
      <c r="B49" t="s">
        <v>41</v>
      </c>
      <c r="C49">
        <v>3.29</v>
      </c>
      <c r="D49">
        <v>1</v>
      </c>
      <c r="E49" t="s">
        <v>76</v>
      </c>
    </row>
    <row r="50" spans="1:5" x14ac:dyDescent="0.55000000000000004">
      <c r="A50" t="s">
        <v>64</v>
      </c>
      <c r="B50" t="s">
        <v>65</v>
      </c>
      <c r="C50">
        <v>3.99</v>
      </c>
      <c r="D50">
        <v>1</v>
      </c>
      <c r="E50" t="s">
        <v>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2913A-3003-4D75-8289-0DEF7B16C383}">
  <dimension ref="A1:E50"/>
  <sheetViews>
    <sheetView workbookViewId="0">
      <selection activeCell="B42" sqref="B42"/>
    </sheetView>
  </sheetViews>
  <sheetFormatPr defaultRowHeight="14.4" x14ac:dyDescent="0.55000000000000004"/>
  <cols>
    <col min="1" max="1" width="15.9453125" customWidth="1"/>
    <col min="2" max="2" width="13.68359375" customWidth="1"/>
    <col min="3" max="3" width="12.5234375" customWidth="1"/>
    <col min="4" max="4" width="10.5234375" customWidth="1"/>
    <col min="5" max="5" width="15.68359375" customWidth="1"/>
  </cols>
  <sheetData>
    <row r="1" spans="1:5" x14ac:dyDescent="0.55000000000000004">
      <c r="A1" t="s">
        <v>0</v>
      </c>
      <c r="B1" t="s">
        <v>1</v>
      </c>
      <c r="C1" t="s">
        <v>2</v>
      </c>
      <c r="D1" t="s">
        <v>3</v>
      </c>
      <c r="E1" t="s">
        <v>85</v>
      </c>
    </row>
    <row r="2" spans="1:5" x14ac:dyDescent="0.55000000000000004">
      <c r="A2" t="s">
        <v>4</v>
      </c>
      <c r="B2" t="s">
        <v>5</v>
      </c>
      <c r="C2">
        <v>1.99</v>
      </c>
      <c r="D2">
        <v>3</v>
      </c>
    </row>
    <row r="3" spans="1:5" x14ac:dyDescent="0.55000000000000004">
      <c r="A3" t="s">
        <v>6</v>
      </c>
      <c r="B3" t="s">
        <v>7</v>
      </c>
      <c r="C3">
        <v>2.4900000000000002</v>
      </c>
      <c r="D3">
        <v>2</v>
      </c>
    </row>
    <row r="4" spans="1:5" x14ac:dyDescent="0.55000000000000004">
      <c r="A4" t="s">
        <v>8</v>
      </c>
      <c r="B4" t="s">
        <v>9</v>
      </c>
      <c r="C4">
        <v>3.29</v>
      </c>
      <c r="D4">
        <v>1</v>
      </c>
    </row>
    <row r="5" spans="1:5" x14ac:dyDescent="0.55000000000000004">
      <c r="A5" t="s">
        <v>10</v>
      </c>
      <c r="B5" t="s">
        <v>9</v>
      </c>
      <c r="C5">
        <v>2.99</v>
      </c>
      <c r="D5">
        <v>1</v>
      </c>
      <c r="E5" t="s">
        <v>66</v>
      </c>
    </row>
    <row r="6" spans="1:5" x14ac:dyDescent="0.55000000000000004">
      <c r="A6" t="s">
        <v>11</v>
      </c>
      <c r="B6" t="s">
        <v>12</v>
      </c>
      <c r="C6">
        <v>5.99</v>
      </c>
      <c r="D6">
        <v>2</v>
      </c>
      <c r="E6" t="s">
        <v>67</v>
      </c>
    </row>
    <row r="7" spans="1:5" x14ac:dyDescent="0.55000000000000004">
      <c r="A7" t="s">
        <v>13</v>
      </c>
      <c r="B7" t="s">
        <v>14</v>
      </c>
      <c r="C7">
        <v>1.49</v>
      </c>
      <c r="D7">
        <v>2</v>
      </c>
      <c r="E7" t="s">
        <v>68</v>
      </c>
    </row>
    <row r="8" spans="1:5" x14ac:dyDescent="0.55000000000000004">
      <c r="A8" t="s">
        <v>15</v>
      </c>
      <c r="B8" t="s">
        <v>5</v>
      </c>
      <c r="C8">
        <v>0.99</v>
      </c>
      <c r="D8">
        <v>4</v>
      </c>
    </row>
    <row r="9" spans="1:5" x14ac:dyDescent="0.55000000000000004">
      <c r="A9" t="s">
        <v>16</v>
      </c>
      <c r="B9" t="s">
        <v>5</v>
      </c>
      <c r="C9">
        <v>2.4900000000000002</v>
      </c>
      <c r="D9">
        <v>5</v>
      </c>
      <c r="E9" t="s">
        <v>67</v>
      </c>
    </row>
    <row r="10" spans="1:5" x14ac:dyDescent="0.55000000000000004">
      <c r="A10" t="s">
        <v>17</v>
      </c>
      <c r="B10" t="s">
        <v>9</v>
      </c>
      <c r="C10">
        <v>4.79</v>
      </c>
      <c r="D10">
        <v>1</v>
      </c>
      <c r="E10" t="s">
        <v>69</v>
      </c>
    </row>
    <row r="11" spans="1:5" x14ac:dyDescent="0.55000000000000004">
      <c r="A11" t="s">
        <v>18</v>
      </c>
      <c r="B11" t="s">
        <v>9</v>
      </c>
      <c r="C11">
        <v>0.89</v>
      </c>
      <c r="D11">
        <v>6</v>
      </c>
      <c r="E11" t="s">
        <v>70</v>
      </c>
    </row>
    <row r="12" spans="1:5" x14ac:dyDescent="0.55000000000000004">
      <c r="A12" t="s">
        <v>19</v>
      </c>
      <c r="B12" t="s">
        <v>20</v>
      </c>
      <c r="C12">
        <v>3.99</v>
      </c>
      <c r="D12">
        <v>1</v>
      </c>
      <c r="E12" t="s">
        <v>71</v>
      </c>
    </row>
    <row r="13" spans="1:5" x14ac:dyDescent="0.55000000000000004">
      <c r="A13" t="s">
        <v>21</v>
      </c>
      <c r="B13" t="s">
        <v>22</v>
      </c>
      <c r="C13">
        <v>2.99</v>
      </c>
      <c r="D13">
        <v>1</v>
      </c>
      <c r="E13" t="s">
        <v>72</v>
      </c>
    </row>
    <row r="14" spans="1:5" x14ac:dyDescent="0.55000000000000004">
      <c r="A14" t="s">
        <v>23</v>
      </c>
      <c r="B14" t="s">
        <v>12</v>
      </c>
      <c r="C14">
        <v>4.49</v>
      </c>
      <c r="D14">
        <v>2</v>
      </c>
      <c r="E14" t="s">
        <v>67</v>
      </c>
    </row>
    <row r="15" spans="1:5" x14ac:dyDescent="0.55000000000000004">
      <c r="A15" t="s">
        <v>24</v>
      </c>
      <c r="B15" t="s">
        <v>5</v>
      </c>
      <c r="C15">
        <v>1.29</v>
      </c>
      <c r="D15">
        <v>3</v>
      </c>
      <c r="E15" t="s">
        <v>67</v>
      </c>
    </row>
    <row r="16" spans="1:5" x14ac:dyDescent="0.55000000000000004">
      <c r="A16" t="s">
        <v>25</v>
      </c>
      <c r="B16" t="s">
        <v>5</v>
      </c>
      <c r="C16">
        <v>0.99</v>
      </c>
      <c r="D16">
        <v>1</v>
      </c>
      <c r="E16" t="s">
        <v>73</v>
      </c>
    </row>
    <row r="17" spans="1:5" x14ac:dyDescent="0.55000000000000004">
      <c r="A17" t="s">
        <v>26</v>
      </c>
      <c r="B17" t="s">
        <v>5</v>
      </c>
      <c r="C17">
        <v>1.79</v>
      </c>
      <c r="D17">
        <v>1</v>
      </c>
      <c r="E17" t="s">
        <v>74</v>
      </c>
    </row>
    <row r="18" spans="1:5" x14ac:dyDescent="0.55000000000000004">
      <c r="A18" t="s">
        <v>27</v>
      </c>
      <c r="B18" t="s">
        <v>5</v>
      </c>
      <c r="C18">
        <v>0.59</v>
      </c>
      <c r="D18">
        <v>6</v>
      </c>
    </row>
    <row r="19" spans="1:5" x14ac:dyDescent="0.55000000000000004">
      <c r="A19" t="s">
        <v>28</v>
      </c>
      <c r="B19" t="s">
        <v>14</v>
      </c>
      <c r="C19">
        <v>2.19</v>
      </c>
      <c r="D19">
        <v>1</v>
      </c>
      <c r="E19" t="s">
        <v>73</v>
      </c>
    </row>
    <row r="20" spans="1:5" x14ac:dyDescent="0.55000000000000004">
      <c r="A20" t="s">
        <v>29</v>
      </c>
      <c r="B20" t="s">
        <v>9</v>
      </c>
      <c r="C20">
        <v>2.99</v>
      </c>
      <c r="D20">
        <v>1</v>
      </c>
      <c r="E20" t="s">
        <v>73</v>
      </c>
    </row>
    <row r="21" spans="1:5" x14ac:dyDescent="0.55000000000000004">
      <c r="A21" t="s">
        <v>30</v>
      </c>
      <c r="B21" t="s">
        <v>31</v>
      </c>
      <c r="C21">
        <v>9.99</v>
      </c>
      <c r="D21">
        <v>1</v>
      </c>
      <c r="E21" t="s">
        <v>73</v>
      </c>
    </row>
    <row r="22" spans="1:5" x14ac:dyDescent="0.55000000000000004">
      <c r="A22" t="s">
        <v>32</v>
      </c>
      <c r="B22" t="s">
        <v>5</v>
      </c>
      <c r="C22">
        <v>1.49</v>
      </c>
      <c r="D22">
        <v>1</v>
      </c>
      <c r="E22" t="s">
        <v>75</v>
      </c>
    </row>
    <row r="23" spans="1:5" x14ac:dyDescent="0.55000000000000004">
      <c r="A23" t="s">
        <v>33</v>
      </c>
      <c r="B23" t="s">
        <v>5</v>
      </c>
      <c r="C23">
        <v>0.79</v>
      </c>
      <c r="D23">
        <v>3</v>
      </c>
    </row>
    <row r="24" spans="1:5" x14ac:dyDescent="0.55000000000000004">
      <c r="A24" t="s">
        <v>34</v>
      </c>
      <c r="B24" t="s">
        <v>22</v>
      </c>
      <c r="C24">
        <v>3.49</v>
      </c>
      <c r="D24">
        <v>1</v>
      </c>
      <c r="E24" t="s">
        <v>71</v>
      </c>
    </row>
    <row r="25" spans="1:5" x14ac:dyDescent="0.55000000000000004">
      <c r="A25" t="s">
        <v>35</v>
      </c>
      <c r="B25" t="s">
        <v>36</v>
      </c>
      <c r="C25">
        <v>4.99</v>
      </c>
      <c r="D25">
        <v>1</v>
      </c>
      <c r="E25" t="s">
        <v>76</v>
      </c>
    </row>
    <row r="26" spans="1:5" x14ac:dyDescent="0.55000000000000004">
      <c r="A26" t="s">
        <v>37</v>
      </c>
      <c r="B26" t="s">
        <v>31</v>
      </c>
      <c r="C26">
        <v>12.99</v>
      </c>
      <c r="D26">
        <v>1</v>
      </c>
      <c r="E26" t="s">
        <v>73</v>
      </c>
    </row>
    <row r="27" spans="1:5" x14ac:dyDescent="0.55000000000000004">
      <c r="A27" t="s">
        <v>38</v>
      </c>
      <c r="B27" t="s">
        <v>14</v>
      </c>
      <c r="C27">
        <v>5.99</v>
      </c>
      <c r="D27">
        <v>1</v>
      </c>
      <c r="E27" t="s">
        <v>77</v>
      </c>
    </row>
    <row r="28" spans="1:5" x14ac:dyDescent="0.55000000000000004">
      <c r="A28" t="s">
        <v>39</v>
      </c>
      <c r="B28" t="s">
        <v>5</v>
      </c>
      <c r="C28">
        <v>1.19</v>
      </c>
      <c r="D28">
        <v>4</v>
      </c>
    </row>
    <row r="29" spans="1:5" x14ac:dyDescent="0.55000000000000004">
      <c r="A29" t="s">
        <v>40</v>
      </c>
      <c r="B29" t="s">
        <v>41</v>
      </c>
      <c r="C29">
        <v>2.99</v>
      </c>
      <c r="D29">
        <v>1</v>
      </c>
      <c r="E29" t="s">
        <v>78</v>
      </c>
    </row>
    <row r="30" spans="1:5" x14ac:dyDescent="0.55000000000000004">
      <c r="A30" t="s">
        <v>42</v>
      </c>
      <c r="B30" t="s">
        <v>22</v>
      </c>
      <c r="C30">
        <v>1.99</v>
      </c>
      <c r="D30">
        <v>6</v>
      </c>
      <c r="E30" t="s">
        <v>79</v>
      </c>
    </row>
    <row r="31" spans="1:5" x14ac:dyDescent="0.55000000000000004">
      <c r="A31" t="s">
        <v>43</v>
      </c>
      <c r="B31" t="s">
        <v>12</v>
      </c>
      <c r="C31">
        <v>3.99</v>
      </c>
      <c r="D31">
        <v>1</v>
      </c>
      <c r="E31" t="s">
        <v>73</v>
      </c>
    </row>
    <row r="32" spans="1:5" x14ac:dyDescent="0.55000000000000004">
      <c r="A32" t="s">
        <v>44</v>
      </c>
      <c r="B32" t="s">
        <v>5</v>
      </c>
      <c r="C32">
        <v>1.49</v>
      </c>
      <c r="D32">
        <v>2</v>
      </c>
    </row>
    <row r="33" spans="1:5" x14ac:dyDescent="0.55000000000000004">
      <c r="A33" t="s">
        <v>45</v>
      </c>
      <c r="B33" t="s">
        <v>12</v>
      </c>
      <c r="C33">
        <v>6.99</v>
      </c>
      <c r="D33">
        <v>1</v>
      </c>
      <c r="E33" t="s">
        <v>80</v>
      </c>
    </row>
    <row r="34" spans="1:5" x14ac:dyDescent="0.55000000000000004">
      <c r="A34" t="s">
        <v>46</v>
      </c>
      <c r="B34" t="s">
        <v>41</v>
      </c>
      <c r="C34">
        <v>3.49</v>
      </c>
      <c r="D34">
        <v>1</v>
      </c>
      <c r="E34" t="s">
        <v>78</v>
      </c>
    </row>
    <row r="35" spans="1:5" x14ac:dyDescent="0.55000000000000004">
      <c r="A35" t="s">
        <v>47</v>
      </c>
      <c r="B35" t="s">
        <v>14</v>
      </c>
      <c r="C35">
        <v>7.99</v>
      </c>
      <c r="D35">
        <v>1</v>
      </c>
      <c r="E35" t="s">
        <v>77</v>
      </c>
    </row>
    <row r="36" spans="1:5" x14ac:dyDescent="0.55000000000000004">
      <c r="A36" t="s">
        <v>48</v>
      </c>
      <c r="B36" t="s">
        <v>41</v>
      </c>
      <c r="C36">
        <v>4.99</v>
      </c>
      <c r="D36">
        <v>1</v>
      </c>
      <c r="E36" t="s">
        <v>78</v>
      </c>
    </row>
    <row r="37" spans="1:5" x14ac:dyDescent="0.55000000000000004">
      <c r="A37" t="s">
        <v>49</v>
      </c>
      <c r="B37" t="s">
        <v>5</v>
      </c>
      <c r="C37">
        <v>2.99</v>
      </c>
      <c r="D37">
        <v>1</v>
      </c>
    </row>
    <row r="38" spans="1:5" x14ac:dyDescent="0.55000000000000004">
      <c r="A38" t="s">
        <v>50</v>
      </c>
      <c r="B38" t="s">
        <v>51</v>
      </c>
      <c r="C38">
        <v>0.99</v>
      </c>
      <c r="D38">
        <v>6</v>
      </c>
      <c r="E38" t="s">
        <v>81</v>
      </c>
    </row>
    <row r="39" spans="1:5" x14ac:dyDescent="0.55000000000000004">
      <c r="A39" t="s">
        <v>52</v>
      </c>
      <c r="B39" t="s">
        <v>36</v>
      </c>
      <c r="C39">
        <v>1.49</v>
      </c>
      <c r="D39">
        <v>1</v>
      </c>
      <c r="E39" t="s">
        <v>78</v>
      </c>
    </row>
    <row r="40" spans="1:5" x14ac:dyDescent="0.55000000000000004">
      <c r="A40" t="s">
        <v>53</v>
      </c>
      <c r="B40" t="s">
        <v>14</v>
      </c>
      <c r="C40">
        <v>0.79</v>
      </c>
      <c r="D40">
        <v>1</v>
      </c>
      <c r="E40" t="s">
        <v>82</v>
      </c>
    </row>
    <row r="41" spans="1:5" x14ac:dyDescent="0.55000000000000004">
      <c r="A41" t="s">
        <v>54</v>
      </c>
      <c r="B41" t="s">
        <v>14</v>
      </c>
      <c r="C41">
        <v>1.99</v>
      </c>
      <c r="D41">
        <v>1</v>
      </c>
      <c r="E41" t="s">
        <v>80</v>
      </c>
    </row>
    <row r="42" spans="1:5" x14ac:dyDescent="0.55000000000000004">
      <c r="A42" t="s">
        <v>55</v>
      </c>
      <c r="B42" t="s">
        <v>41</v>
      </c>
      <c r="C42">
        <v>2.4900000000000002</v>
      </c>
      <c r="D42">
        <v>1</v>
      </c>
      <c r="E42" t="s">
        <v>83</v>
      </c>
    </row>
    <row r="43" spans="1:5" x14ac:dyDescent="0.55000000000000004">
      <c r="A43" t="s">
        <v>56</v>
      </c>
      <c r="B43" t="s">
        <v>5</v>
      </c>
      <c r="C43">
        <v>0.69</v>
      </c>
      <c r="D43">
        <v>2</v>
      </c>
    </row>
    <row r="44" spans="1:5" x14ac:dyDescent="0.55000000000000004">
      <c r="A44" t="s">
        <v>57</v>
      </c>
      <c r="B44" t="s">
        <v>58</v>
      </c>
      <c r="C44">
        <v>2.99</v>
      </c>
      <c r="D44">
        <v>1</v>
      </c>
      <c r="E44" t="s">
        <v>69</v>
      </c>
    </row>
    <row r="45" spans="1:5" x14ac:dyDescent="0.55000000000000004">
      <c r="A45" t="s">
        <v>59</v>
      </c>
      <c r="B45" t="s">
        <v>14</v>
      </c>
      <c r="C45">
        <v>1.29</v>
      </c>
      <c r="D45">
        <v>1</v>
      </c>
      <c r="E45" t="s">
        <v>77</v>
      </c>
    </row>
    <row r="46" spans="1:5" x14ac:dyDescent="0.55000000000000004">
      <c r="A46" t="s">
        <v>60</v>
      </c>
      <c r="B46" t="s">
        <v>14</v>
      </c>
      <c r="C46">
        <v>1.19</v>
      </c>
      <c r="D46">
        <v>1</v>
      </c>
      <c r="E46" t="s">
        <v>77</v>
      </c>
    </row>
    <row r="47" spans="1:5" x14ac:dyDescent="0.55000000000000004">
      <c r="A47" t="s">
        <v>61</v>
      </c>
      <c r="B47" t="s">
        <v>36</v>
      </c>
      <c r="C47">
        <v>5.99</v>
      </c>
      <c r="D47">
        <v>1</v>
      </c>
      <c r="E47" t="s">
        <v>71</v>
      </c>
    </row>
    <row r="48" spans="1:5" x14ac:dyDescent="0.55000000000000004">
      <c r="A48" t="s">
        <v>62</v>
      </c>
      <c r="B48" t="s">
        <v>22</v>
      </c>
      <c r="C48">
        <v>2.79</v>
      </c>
      <c r="D48">
        <v>1</v>
      </c>
      <c r="E48" t="s">
        <v>71</v>
      </c>
    </row>
    <row r="49" spans="1:5" x14ac:dyDescent="0.55000000000000004">
      <c r="A49" t="s">
        <v>63</v>
      </c>
      <c r="B49" t="s">
        <v>41</v>
      </c>
      <c r="C49">
        <v>3.29</v>
      </c>
      <c r="D49">
        <v>1</v>
      </c>
      <c r="E49" t="s">
        <v>76</v>
      </c>
    </row>
    <row r="50" spans="1:5" x14ac:dyDescent="0.55000000000000004">
      <c r="A50" t="s">
        <v>64</v>
      </c>
      <c r="B50" t="s">
        <v>65</v>
      </c>
      <c r="C50">
        <v>3.99</v>
      </c>
      <c r="D50">
        <v>1</v>
      </c>
      <c r="E50" t="s">
        <v>84</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719BA-1B57-40E8-A3EF-7BB36982A2B0}">
  <dimension ref="A1:F51"/>
  <sheetViews>
    <sheetView workbookViewId="0">
      <selection activeCell="F2" sqref="F2"/>
    </sheetView>
  </sheetViews>
  <sheetFormatPr defaultRowHeight="14.4" x14ac:dyDescent="0.55000000000000004"/>
  <cols>
    <col min="1" max="1" width="15.9453125" customWidth="1"/>
    <col min="2" max="2" width="13.68359375" customWidth="1"/>
    <col min="3" max="3" width="12.5234375" customWidth="1"/>
    <col min="4" max="4" width="10.5234375" customWidth="1"/>
    <col min="5" max="5" width="15.68359375" customWidth="1"/>
    <col min="6" max="6" width="21" customWidth="1"/>
  </cols>
  <sheetData>
    <row r="1" spans="1:6" x14ac:dyDescent="0.55000000000000004">
      <c r="A1" t="s">
        <v>0</v>
      </c>
      <c r="B1" t="s">
        <v>1</v>
      </c>
      <c r="C1" t="s">
        <v>2</v>
      </c>
      <c r="D1" t="s">
        <v>3</v>
      </c>
      <c r="E1" t="s">
        <v>85</v>
      </c>
      <c r="F1" t="s">
        <v>88</v>
      </c>
    </row>
    <row r="2" spans="1:6" x14ac:dyDescent="0.55000000000000004">
      <c r="A2" t="s">
        <v>4</v>
      </c>
      <c r="B2" t="s">
        <v>5</v>
      </c>
      <c r="C2">
        <v>1.99</v>
      </c>
      <c r="D2">
        <v>3</v>
      </c>
      <c r="F2">
        <f>Table22[[#This Row],[ Price ]]*Table22[[#This Row],[ Quantity ]]</f>
        <v>5.97</v>
      </c>
    </row>
    <row r="3" spans="1:6" x14ac:dyDescent="0.55000000000000004">
      <c r="A3" t="s">
        <v>6</v>
      </c>
      <c r="B3" t="s">
        <v>7</v>
      </c>
      <c r="C3">
        <v>2.4900000000000002</v>
      </c>
      <c r="D3">
        <v>2</v>
      </c>
      <c r="F3">
        <f>Table22[[#This Row],[ Price ]]*Table22[[#This Row],[ Quantity ]]</f>
        <v>4.9800000000000004</v>
      </c>
    </row>
    <row r="4" spans="1:6" x14ac:dyDescent="0.55000000000000004">
      <c r="A4" t="s">
        <v>8</v>
      </c>
      <c r="B4" t="s">
        <v>9</v>
      </c>
      <c r="C4">
        <v>3.29</v>
      </c>
      <c r="D4">
        <v>1</v>
      </c>
      <c r="F4">
        <f>Table22[[#This Row],[ Price ]]*Table22[[#This Row],[ Quantity ]]</f>
        <v>3.29</v>
      </c>
    </row>
    <row r="5" spans="1:6" x14ac:dyDescent="0.55000000000000004">
      <c r="A5" t="s">
        <v>10</v>
      </c>
      <c r="B5" t="s">
        <v>9</v>
      </c>
      <c r="C5">
        <v>2.99</v>
      </c>
      <c r="D5">
        <v>1</v>
      </c>
      <c r="E5" t="s">
        <v>66</v>
      </c>
      <c r="F5">
        <f>Table22[[#This Row],[ Price ]]*Table22[[#This Row],[ Quantity ]]</f>
        <v>2.99</v>
      </c>
    </row>
    <row r="6" spans="1:6" x14ac:dyDescent="0.55000000000000004">
      <c r="A6" t="s">
        <v>11</v>
      </c>
      <c r="B6" t="s">
        <v>12</v>
      </c>
      <c r="C6">
        <v>5.99</v>
      </c>
      <c r="D6">
        <v>2</v>
      </c>
      <c r="E6" t="s">
        <v>67</v>
      </c>
      <c r="F6">
        <f>Table22[[#This Row],[ Price ]]*Table22[[#This Row],[ Quantity ]]</f>
        <v>11.98</v>
      </c>
    </row>
    <row r="7" spans="1:6" x14ac:dyDescent="0.55000000000000004">
      <c r="A7" t="s">
        <v>13</v>
      </c>
      <c r="B7" t="s">
        <v>14</v>
      </c>
      <c r="C7">
        <v>1.49</v>
      </c>
      <c r="D7">
        <v>2</v>
      </c>
      <c r="E7" t="s">
        <v>68</v>
      </c>
      <c r="F7">
        <f>Table22[[#This Row],[ Price ]]*Table22[[#This Row],[ Quantity ]]</f>
        <v>2.98</v>
      </c>
    </row>
    <row r="8" spans="1:6" x14ac:dyDescent="0.55000000000000004">
      <c r="A8" t="s">
        <v>15</v>
      </c>
      <c r="B8" t="s">
        <v>5</v>
      </c>
      <c r="C8">
        <v>0.99</v>
      </c>
      <c r="D8">
        <v>4</v>
      </c>
      <c r="F8">
        <f>Table22[[#This Row],[ Price ]]*Table22[[#This Row],[ Quantity ]]</f>
        <v>3.96</v>
      </c>
    </row>
    <row r="9" spans="1:6" x14ac:dyDescent="0.55000000000000004">
      <c r="A9" t="s">
        <v>16</v>
      </c>
      <c r="B9" t="s">
        <v>5</v>
      </c>
      <c r="C9">
        <v>2.4900000000000002</v>
      </c>
      <c r="D9">
        <v>5</v>
      </c>
      <c r="E9" t="s">
        <v>67</v>
      </c>
      <c r="F9">
        <f>Table22[[#This Row],[ Price ]]*Table22[[#This Row],[ Quantity ]]</f>
        <v>12.450000000000001</v>
      </c>
    </row>
    <row r="10" spans="1:6" x14ac:dyDescent="0.55000000000000004">
      <c r="A10" t="s">
        <v>17</v>
      </c>
      <c r="B10" t="s">
        <v>9</v>
      </c>
      <c r="C10">
        <v>4.79</v>
      </c>
      <c r="D10">
        <v>1</v>
      </c>
      <c r="E10" t="s">
        <v>69</v>
      </c>
      <c r="F10">
        <f>Table22[[#This Row],[ Price ]]*Table22[[#This Row],[ Quantity ]]</f>
        <v>4.79</v>
      </c>
    </row>
    <row r="11" spans="1:6" x14ac:dyDescent="0.55000000000000004">
      <c r="A11" t="s">
        <v>18</v>
      </c>
      <c r="B11" t="s">
        <v>9</v>
      </c>
      <c r="C11">
        <v>0.89</v>
      </c>
      <c r="D11">
        <v>6</v>
      </c>
      <c r="E11" t="s">
        <v>70</v>
      </c>
      <c r="F11">
        <f>Table22[[#This Row],[ Price ]]*Table22[[#This Row],[ Quantity ]]</f>
        <v>5.34</v>
      </c>
    </row>
    <row r="12" spans="1:6" x14ac:dyDescent="0.55000000000000004">
      <c r="A12" t="s">
        <v>19</v>
      </c>
      <c r="B12" t="s">
        <v>20</v>
      </c>
      <c r="C12">
        <v>3.99</v>
      </c>
      <c r="D12">
        <v>1</v>
      </c>
      <c r="E12" t="s">
        <v>71</v>
      </c>
      <c r="F12">
        <f>Table22[[#This Row],[ Price ]]*Table22[[#This Row],[ Quantity ]]</f>
        <v>3.99</v>
      </c>
    </row>
    <row r="13" spans="1:6" x14ac:dyDescent="0.55000000000000004">
      <c r="A13" t="s">
        <v>21</v>
      </c>
      <c r="B13" t="s">
        <v>22</v>
      </c>
      <c r="C13">
        <v>2.99</v>
      </c>
      <c r="D13">
        <v>1</v>
      </c>
      <c r="E13" t="s">
        <v>72</v>
      </c>
      <c r="F13">
        <f>Table22[[#This Row],[ Price ]]*Table22[[#This Row],[ Quantity ]]</f>
        <v>2.99</v>
      </c>
    </row>
    <row r="14" spans="1:6" x14ac:dyDescent="0.55000000000000004">
      <c r="A14" t="s">
        <v>23</v>
      </c>
      <c r="B14" t="s">
        <v>12</v>
      </c>
      <c r="C14">
        <v>4.49</v>
      </c>
      <c r="D14">
        <v>2</v>
      </c>
      <c r="E14" t="s">
        <v>67</v>
      </c>
      <c r="F14">
        <f>Table22[[#This Row],[ Price ]]*Table22[[#This Row],[ Quantity ]]</f>
        <v>8.98</v>
      </c>
    </row>
    <row r="15" spans="1:6" x14ac:dyDescent="0.55000000000000004">
      <c r="A15" t="s">
        <v>24</v>
      </c>
      <c r="B15" t="s">
        <v>5</v>
      </c>
      <c r="C15">
        <v>1.29</v>
      </c>
      <c r="D15">
        <v>3</v>
      </c>
      <c r="E15" t="s">
        <v>67</v>
      </c>
      <c r="F15">
        <f>Table22[[#This Row],[ Price ]]*Table22[[#This Row],[ Quantity ]]</f>
        <v>3.87</v>
      </c>
    </row>
    <row r="16" spans="1:6" x14ac:dyDescent="0.55000000000000004">
      <c r="A16" t="s">
        <v>25</v>
      </c>
      <c r="B16" t="s">
        <v>5</v>
      </c>
      <c r="C16">
        <v>0.99</v>
      </c>
      <c r="D16">
        <v>1</v>
      </c>
      <c r="E16" t="s">
        <v>73</v>
      </c>
      <c r="F16">
        <f>Table22[[#This Row],[ Price ]]*Table22[[#This Row],[ Quantity ]]</f>
        <v>0.99</v>
      </c>
    </row>
    <row r="17" spans="1:6" x14ac:dyDescent="0.55000000000000004">
      <c r="A17" t="s">
        <v>26</v>
      </c>
      <c r="B17" t="s">
        <v>5</v>
      </c>
      <c r="C17">
        <v>1.79</v>
      </c>
      <c r="D17">
        <v>1</v>
      </c>
      <c r="E17" t="s">
        <v>74</v>
      </c>
      <c r="F17">
        <f>Table22[[#This Row],[ Price ]]*Table22[[#This Row],[ Quantity ]]</f>
        <v>1.79</v>
      </c>
    </row>
    <row r="18" spans="1:6" x14ac:dyDescent="0.55000000000000004">
      <c r="A18" t="s">
        <v>27</v>
      </c>
      <c r="B18" t="s">
        <v>5</v>
      </c>
      <c r="C18">
        <v>0.59</v>
      </c>
      <c r="D18">
        <v>6</v>
      </c>
      <c r="F18">
        <f>Table22[[#This Row],[ Price ]]*Table22[[#This Row],[ Quantity ]]</f>
        <v>3.54</v>
      </c>
    </row>
    <row r="19" spans="1:6" x14ac:dyDescent="0.55000000000000004">
      <c r="A19" t="s">
        <v>28</v>
      </c>
      <c r="B19" t="s">
        <v>14</v>
      </c>
      <c r="C19">
        <v>2.19</v>
      </c>
      <c r="D19">
        <v>1</v>
      </c>
      <c r="E19" t="s">
        <v>73</v>
      </c>
      <c r="F19">
        <f>Table22[[#This Row],[ Price ]]*Table22[[#This Row],[ Quantity ]]</f>
        <v>2.19</v>
      </c>
    </row>
    <row r="20" spans="1:6" x14ac:dyDescent="0.55000000000000004">
      <c r="A20" t="s">
        <v>29</v>
      </c>
      <c r="B20" t="s">
        <v>9</v>
      </c>
      <c r="C20">
        <v>2.99</v>
      </c>
      <c r="D20">
        <v>1</v>
      </c>
      <c r="E20" t="s">
        <v>73</v>
      </c>
      <c r="F20">
        <f>Table22[[#This Row],[ Price ]]*Table22[[#This Row],[ Quantity ]]</f>
        <v>2.99</v>
      </c>
    </row>
    <row r="21" spans="1:6" x14ac:dyDescent="0.55000000000000004">
      <c r="A21" t="s">
        <v>30</v>
      </c>
      <c r="B21" t="s">
        <v>31</v>
      </c>
      <c r="C21">
        <v>9.99</v>
      </c>
      <c r="D21">
        <v>1</v>
      </c>
      <c r="E21" t="s">
        <v>73</v>
      </c>
      <c r="F21">
        <f>Table22[[#This Row],[ Price ]]*Table22[[#This Row],[ Quantity ]]</f>
        <v>9.99</v>
      </c>
    </row>
    <row r="22" spans="1:6" x14ac:dyDescent="0.55000000000000004">
      <c r="A22" t="s">
        <v>32</v>
      </c>
      <c r="B22" t="s">
        <v>5</v>
      </c>
      <c r="C22">
        <v>1.49</v>
      </c>
      <c r="D22">
        <v>1</v>
      </c>
      <c r="E22" t="s">
        <v>75</v>
      </c>
      <c r="F22">
        <f>Table22[[#This Row],[ Price ]]*Table22[[#This Row],[ Quantity ]]</f>
        <v>1.49</v>
      </c>
    </row>
    <row r="23" spans="1:6" x14ac:dyDescent="0.55000000000000004">
      <c r="A23" t="s">
        <v>33</v>
      </c>
      <c r="B23" t="s">
        <v>5</v>
      </c>
      <c r="C23">
        <v>0.79</v>
      </c>
      <c r="D23">
        <v>3</v>
      </c>
      <c r="F23">
        <f>Table22[[#This Row],[ Price ]]*Table22[[#This Row],[ Quantity ]]</f>
        <v>2.37</v>
      </c>
    </row>
    <row r="24" spans="1:6" x14ac:dyDescent="0.55000000000000004">
      <c r="A24" t="s">
        <v>34</v>
      </c>
      <c r="B24" t="s">
        <v>22</v>
      </c>
      <c r="C24">
        <v>3.49</v>
      </c>
      <c r="D24">
        <v>1</v>
      </c>
      <c r="E24" t="s">
        <v>71</v>
      </c>
      <c r="F24">
        <f>Table22[[#This Row],[ Price ]]*Table22[[#This Row],[ Quantity ]]</f>
        <v>3.49</v>
      </c>
    </row>
    <row r="25" spans="1:6" x14ac:dyDescent="0.55000000000000004">
      <c r="A25" t="s">
        <v>35</v>
      </c>
      <c r="B25" t="s">
        <v>36</v>
      </c>
      <c r="C25">
        <v>4.99</v>
      </c>
      <c r="D25">
        <v>1</v>
      </c>
      <c r="E25" t="s">
        <v>76</v>
      </c>
      <c r="F25">
        <f>Table22[[#This Row],[ Price ]]*Table22[[#This Row],[ Quantity ]]</f>
        <v>4.99</v>
      </c>
    </row>
    <row r="26" spans="1:6" x14ac:dyDescent="0.55000000000000004">
      <c r="A26" t="s">
        <v>37</v>
      </c>
      <c r="B26" t="s">
        <v>31</v>
      </c>
      <c r="C26">
        <v>12.99</v>
      </c>
      <c r="D26">
        <v>1</v>
      </c>
      <c r="E26" t="s">
        <v>73</v>
      </c>
      <c r="F26">
        <f>Table22[[#This Row],[ Price ]]*Table22[[#This Row],[ Quantity ]]</f>
        <v>12.99</v>
      </c>
    </row>
    <row r="27" spans="1:6" x14ac:dyDescent="0.55000000000000004">
      <c r="A27" t="s">
        <v>38</v>
      </c>
      <c r="B27" t="s">
        <v>14</v>
      </c>
      <c r="C27">
        <v>5.99</v>
      </c>
      <c r="D27">
        <v>1</v>
      </c>
      <c r="E27" t="s">
        <v>77</v>
      </c>
      <c r="F27">
        <f>Table22[[#This Row],[ Price ]]*Table22[[#This Row],[ Quantity ]]</f>
        <v>5.99</v>
      </c>
    </row>
    <row r="28" spans="1:6" x14ac:dyDescent="0.55000000000000004">
      <c r="A28" t="s">
        <v>39</v>
      </c>
      <c r="B28" t="s">
        <v>5</v>
      </c>
      <c r="C28">
        <v>1.19</v>
      </c>
      <c r="D28">
        <v>4</v>
      </c>
      <c r="F28">
        <f>Table22[[#This Row],[ Price ]]*Table22[[#This Row],[ Quantity ]]</f>
        <v>4.76</v>
      </c>
    </row>
    <row r="29" spans="1:6" x14ac:dyDescent="0.55000000000000004">
      <c r="A29" t="s">
        <v>40</v>
      </c>
      <c r="B29" t="s">
        <v>41</v>
      </c>
      <c r="C29">
        <v>2.99</v>
      </c>
      <c r="D29">
        <v>1</v>
      </c>
      <c r="E29" t="s">
        <v>78</v>
      </c>
      <c r="F29">
        <f>Table22[[#This Row],[ Price ]]*Table22[[#This Row],[ Quantity ]]</f>
        <v>2.99</v>
      </c>
    </row>
    <row r="30" spans="1:6" x14ac:dyDescent="0.55000000000000004">
      <c r="A30" t="s">
        <v>42</v>
      </c>
      <c r="B30" t="s">
        <v>22</v>
      </c>
      <c r="C30">
        <v>1.99</v>
      </c>
      <c r="D30">
        <v>6</v>
      </c>
      <c r="E30" t="s">
        <v>79</v>
      </c>
      <c r="F30">
        <f>Table22[[#This Row],[ Price ]]*Table22[[#This Row],[ Quantity ]]</f>
        <v>11.94</v>
      </c>
    </row>
    <row r="31" spans="1:6" x14ac:dyDescent="0.55000000000000004">
      <c r="A31" t="s">
        <v>43</v>
      </c>
      <c r="B31" t="s">
        <v>12</v>
      </c>
      <c r="C31">
        <v>3.99</v>
      </c>
      <c r="D31">
        <v>1</v>
      </c>
      <c r="E31" t="s">
        <v>73</v>
      </c>
      <c r="F31">
        <f>Table22[[#This Row],[ Price ]]*Table22[[#This Row],[ Quantity ]]</f>
        <v>3.99</v>
      </c>
    </row>
    <row r="32" spans="1:6" x14ac:dyDescent="0.55000000000000004">
      <c r="A32" t="s">
        <v>44</v>
      </c>
      <c r="B32" t="s">
        <v>5</v>
      </c>
      <c r="C32">
        <v>1.49</v>
      </c>
      <c r="D32">
        <v>2</v>
      </c>
      <c r="F32">
        <f>Table22[[#This Row],[ Price ]]*Table22[[#This Row],[ Quantity ]]</f>
        <v>2.98</v>
      </c>
    </row>
    <row r="33" spans="1:6" x14ac:dyDescent="0.55000000000000004">
      <c r="A33" t="s">
        <v>45</v>
      </c>
      <c r="B33" t="s">
        <v>12</v>
      </c>
      <c r="C33">
        <v>6.99</v>
      </c>
      <c r="D33">
        <v>1</v>
      </c>
      <c r="E33" t="s">
        <v>80</v>
      </c>
      <c r="F33">
        <f>Table22[[#This Row],[ Price ]]*Table22[[#This Row],[ Quantity ]]</f>
        <v>6.99</v>
      </c>
    </row>
    <row r="34" spans="1:6" x14ac:dyDescent="0.55000000000000004">
      <c r="A34" t="s">
        <v>46</v>
      </c>
      <c r="B34" t="s">
        <v>41</v>
      </c>
      <c r="C34">
        <v>3.49</v>
      </c>
      <c r="D34">
        <v>1</v>
      </c>
      <c r="E34" t="s">
        <v>78</v>
      </c>
      <c r="F34">
        <f>Table22[[#This Row],[ Price ]]*Table22[[#This Row],[ Quantity ]]</f>
        <v>3.49</v>
      </c>
    </row>
    <row r="35" spans="1:6" x14ac:dyDescent="0.55000000000000004">
      <c r="A35" t="s">
        <v>47</v>
      </c>
      <c r="B35" t="s">
        <v>14</v>
      </c>
      <c r="C35">
        <v>7.99</v>
      </c>
      <c r="D35">
        <v>1</v>
      </c>
      <c r="E35" t="s">
        <v>77</v>
      </c>
      <c r="F35">
        <f>Table22[[#This Row],[ Price ]]*Table22[[#This Row],[ Quantity ]]</f>
        <v>7.99</v>
      </c>
    </row>
    <row r="36" spans="1:6" x14ac:dyDescent="0.55000000000000004">
      <c r="A36" t="s">
        <v>48</v>
      </c>
      <c r="B36" t="s">
        <v>41</v>
      </c>
      <c r="C36">
        <v>4.99</v>
      </c>
      <c r="D36">
        <v>1</v>
      </c>
      <c r="E36" t="s">
        <v>78</v>
      </c>
      <c r="F36">
        <f>Table22[[#This Row],[ Price ]]*Table22[[#This Row],[ Quantity ]]</f>
        <v>4.99</v>
      </c>
    </row>
    <row r="37" spans="1:6" x14ac:dyDescent="0.55000000000000004">
      <c r="A37" t="s">
        <v>49</v>
      </c>
      <c r="B37" t="s">
        <v>5</v>
      </c>
      <c r="C37">
        <v>2.99</v>
      </c>
      <c r="D37">
        <v>1</v>
      </c>
      <c r="F37">
        <f>Table22[[#This Row],[ Price ]]*Table22[[#This Row],[ Quantity ]]</f>
        <v>2.99</v>
      </c>
    </row>
    <row r="38" spans="1:6" x14ac:dyDescent="0.55000000000000004">
      <c r="A38" t="s">
        <v>50</v>
      </c>
      <c r="B38" t="s">
        <v>51</v>
      </c>
      <c r="C38">
        <v>0.99</v>
      </c>
      <c r="D38">
        <v>6</v>
      </c>
      <c r="E38" t="s">
        <v>81</v>
      </c>
      <c r="F38">
        <f>Table22[[#This Row],[ Price ]]*Table22[[#This Row],[ Quantity ]]</f>
        <v>5.9399999999999995</v>
      </c>
    </row>
    <row r="39" spans="1:6" x14ac:dyDescent="0.55000000000000004">
      <c r="A39" t="s">
        <v>52</v>
      </c>
      <c r="B39" t="s">
        <v>36</v>
      </c>
      <c r="C39">
        <v>1.49</v>
      </c>
      <c r="D39">
        <v>1</v>
      </c>
      <c r="E39" t="s">
        <v>78</v>
      </c>
      <c r="F39">
        <f>Table22[[#This Row],[ Price ]]*Table22[[#This Row],[ Quantity ]]</f>
        <v>1.49</v>
      </c>
    </row>
    <row r="40" spans="1:6" x14ac:dyDescent="0.55000000000000004">
      <c r="A40" t="s">
        <v>53</v>
      </c>
      <c r="B40" t="s">
        <v>14</v>
      </c>
      <c r="C40">
        <v>0.79</v>
      </c>
      <c r="D40">
        <v>1</v>
      </c>
      <c r="E40" t="s">
        <v>82</v>
      </c>
      <c r="F40">
        <f>Table22[[#This Row],[ Price ]]*Table22[[#This Row],[ Quantity ]]</f>
        <v>0.79</v>
      </c>
    </row>
    <row r="41" spans="1:6" x14ac:dyDescent="0.55000000000000004">
      <c r="A41" t="s">
        <v>54</v>
      </c>
      <c r="B41" t="s">
        <v>14</v>
      </c>
      <c r="C41">
        <v>1.99</v>
      </c>
      <c r="D41">
        <v>1</v>
      </c>
      <c r="E41" t="s">
        <v>80</v>
      </c>
      <c r="F41">
        <f>Table22[[#This Row],[ Price ]]*Table22[[#This Row],[ Quantity ]]</f>
        <v>1.99</v>
      </c>
    </row>
    <row r="42" spans="1:6" x14ac:dyDescent="0.55000000000000004">
      <c r="A42" t="s">
        <v>55</v>
      </c>
      <c r="B42" t="s">
        <v>41</v>
      </c>
      <c r="C42">
        <v>2.4900000000000002</v>
      </c>
      <c r="D42">
        <v>1</v>
      </c>
      <c r="E42" t="s">
        <v>83</v>
      </c>
      <c r="F42">
        <f>Table22[[#This Row],[ Price ]]*Table22[[#This Row],[ Quantity ]]</f>
        <v>2.4900000000000002</v>
      </c>
    </row>
    <row r="43" spans="1:6" x14ac:dyDescent="0.55000000000000004">
      <c r="A43" t="s">
        <v>56</v>
      </c>
      <c r="B43" t="s">
        <v>5</v>
      </c>
      <c r="C43">
        <v>0.69</v>
      </c>
      <c r="D43">
        <v>2</v>
      </c>
      <c r="F43">
        <f>Table22[[#This Row],[ Price ]]*Table22[[#This Row],[ Quantity ]]</f>
        <v>1.38</v>
      </c>
    </row>
    <row r="44" spans="1:6" x14ac:dyDescent="0.55000000000000004">
      <c r="A44" t="s">
        <v>57</v>
      </c>
      <c r="B44" t="s">
        <v>58</v>
      </c>
      <c r="C44">
        <v>2.99</v>
      </c>
      <c r="D44">
        <v>1</v>
      </c>
      <c r="E44" t="s">
        <v>69</v>
      </c>
      <c r="F44">
        <f>Table22[[#This Row],[ Price ]]*Table22[[#This Row],[ Quantity ]]</f>
        <v>2.99</v>
      </c>
    </row>
    <row r="45" spans="1:6" x14ac:dyDescent="0.55000000000000004">
      <c r="A45" t="s">
        <v>59</v>
      </c>
      <c r="B45" t="s">
        <v>14</v>
      </c>
      <c r="C45">
        <v>1.29</v>
      </c>
      <c r="D45">
        <v>1</v>
      </c>
      <c r="E45" t="s">
        <v>77</v>
      </c>
      <c r="F45">
        <f>Table22[[#This Row],[ Price ]]*Table22[[#This Row],[ Quantity ]]</f>
        <v>1.29</v>
      </c>
    </row>
    <row r="46" spans="1:6" x14ac:dyDescent="0.55000000000000004">
      <c r="A46" t="s">
        <v>60</v>
      </c>
      <c r="B46" t="s">
        <v>14</v>
      </c>
      <c r="C46">
        <v>1.19</v>
      </c>
      <c r="D46">
        <v>1</v>
      </c>
      <c r="E46" t="s">
        <v>77</v>
      </c>
      <c r="F46">
        <f>Table22[[#This Row],[ Price ]]*Table22[[#This Row],[ Quantity ]]</f>
        <v>1.19</v>
      </c>
    </row>
    <row r="47" spans="1:6" x14ac:dyDescent="0.55000000000000004">
      <c r="A47" t="s">
        <v>61</v>
      </c>
      <c r="B47" t="s">
        <v>36</v>
      </c>
      <c r="C47">
        <v>5.99</v>
      </c>
      <c r="D47">
        <v>1</v>
      </c>
      <c r="E47" t="s">
        <v>71</v>
      </c>
      <c r="F47">
        <f>Table22[[#This Row],[ Price ]]*Table22[[#This Row],[ Quantity ]]</f>
        <v>5.99</v>
      </c>
    </row>
    <row r="48" spans="1:6" x14ac:dyDescent="0.55000000000000004">
      <c r="A48" t="s">
        <v>62</v>
      </c>
      <c r="B48" t="s">
        <v>22</v>
      </c>
      <c r="C48">
        <v>2.79</v>
      </c>
      <c r="D48">
        <v>1</v>
      </c>
      <c r="E48" t="s">
        <v>71</v>
      </c>
      <c r="F48">
        <f>Table22[[#This Row],[ Price ]]*Table22[[#This Row],[ Quantity ]]</f>
        <v>2.79</v>
      </c>
    </row>
    <row r="49" spans="1:6" x14ac:dyDescent="0.55000000000000004">
      <c r="A49" t="s">
        <v>63</v>
      </c>
      <c r="B49" t="s">
        <v>41</v>
      </c>
      <c r="C49">
        <v>3.29</v>
      </c>
      <c r="D49">
        <v>1</v>
      </c>
      <c r="E49" t="s">
        <v>76</v>
      </c>
      <c r="F49">
        <f>Table22[[#This Row],[ Price ]]*Table22[[#This Row],[ Quantity ]]</f>
        <v>3.29</v>
      </c>
    </row>
    <row r="50" spans="1:6" x14ac:dyDescent="0.55000000000000004">
      <c r="A50" t="s">
        <v>64</v>
      </c>
      <c r="B50" t="s">
        <v>65</v>
      </c>
      <c r="C50">
        <v>3.99</v>
      </c>
      <c r="D50">
        <v>1</v>
      </c>
      <c r="E50" t="s">
        <v>84</v>
      </c>
      <c r="F50">
        <f>Table22[[#This Row],[ Price ]]*Table22[[#This Row],[ Quantity ]]</f>
        <v>3.99</v>
      </c>
    </row>
    <row r="51" spans="1:6" x14ac:dyDescent="0.55000000000000004">
      <c r="A51" t="s">
        <v>86</v>
      </c>
      <c r="B51" t="s">
        <v>87</v>
      </c>
      <c r="C51">
        <v>5.99</v>
      </c>
      <c r="D51">
        <v>1</v>
      </c>
      <c r="E51" t="s">
        <v>73</v>
      </c>
      <c r="F51">
        <f>Table22[[#This Row],[ Price ]]*Table22[[#This Row],[ Quantity ]]</f>
        <v>5.99</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92310-CA61-429D-98BC-370E6FA9F196}">
  <dimension ref="A1:F51"/>
  <sheetViews>
    <sheetView topLeftCell="B1" workbookViewId="0">
      <selection activeCell="E19" sqref="E19"/>
    </sheetView>
  </sheetViews>
  <sheetFormatPr defaultRowHeight="14.4" x14ac:dyDescent="0.55000000000000004"/>
  <cols>
    <col min="1" max="1" width="15.9453125" customWidth="1"/>
    <col min="2" max="2" width="13.68359375" customWidth="1"/>
    <col min="3" max="3" width="12.5234375" customWidth="1"/>
    <col min="4" max="4" width="10.5234375" customWidth="1"/>
    <col min="5" max="5" width="15.68359375" customWidth="1"/>
    <col min="6" max="6" width="21" customWidth="1"/>
  </cols>
  <sheetData>
    <row r="1" spans="1:6" x14ac:dyDescent="0.55000000000000004">
      <c r="A1" t="s">
        <v>0</v>
      </c>
      <c r="B1" t="s">
        <v>1</v>
      </c>
      <c r="C1" t="s">
        <v>2</v>
      </c>
      <c r="D1" t="s">
        <v>3</v>
      </c>
      <c r="E1" t="s">
        <v>85</v>
      </c>
      <c r="F1" t="s">
        <v>88</v>
      </c>
    </row>
    <row r="2" spans="1:6" x14ac:dyDescent="0.55000000000000004">
      <c r="A2" t="s">
        <v>4</v>
      </c>
      <c r="B2" t="s">
        <v>5</v>
      </c>
      <c r="C2">
        <v>1.99</v>
      </c>
      <c r="D2">
        <v>3</v>
      </c>
      <c r="F2">
        <f>Table224[[#This Row],[ Price ]]*Table224[[#This Row],[ Quantity ]]</f>
        <v>5.97</v>
      </c>
    </row>
    <row r="3" spans="1:6" x14ac:dyDescent="0.55000000000000004">
      <c r="A3" t="s">
        <v>6</v>
      </c>
      <c r="B3" t="s">
        <v>7</v>
      </c>
      <c r="C3">
        <v>2.4900000000000002</v>
      </c>
      <c r="D3">
        <v>2</v>
      </c>
      <c r="F3">
        <f>Table224[[#This Row],[ Price ]]*Table224[[#This Row],[ Quantity ]]</f>
        <v>4.9800000000000004</v>
      </c>
    </row>
    <row r="4" spans="1:6" x14ac:dyDescent="0.55000000000000004">
      <c r="A4" t="s">
        <v>8</v>
      </c>
      <c r="B4" t="s">
        <v>9</v>
      </c>
      <c r="C4">
        <v>3.29</v>
      </c>
      <c r="D4">
        <v>1</v>
      </c>
      <c r="F4">
        <f>Table224[[#This Row],[ Price ]]*Table224[[#This Row],[ Quantity ]]</f>
        <v>3.29</v>
      </c>
    </row>
    <row r="5" spans="1:6" x14ac:dyDescent="0.55000000000000004">
      <c r="A5" t="s">
        <v>10</v>
      </c>
      <c r="B5" t="s">
        <v>9</v>
      </c>
      <c r="C5">
        <v>2.99</v>
      </c>
      <c r="D5">
        <v>1</v>
      </c>
      <c r="E5" t="s">
        <v>66</v>
      </c>
      <c r="F5">
        <f>Table224[[#This Row],[ Price ]]*Table224[[#This Row],[ Quantity ]]</f>
        <v>2.99</v>
      </c>
    </row>
    <row r="6" spans="1:6" x14ac:dyDescent="0.55000000000000004">
      <c r="A6" t="s">
        <v>11</v>
      </c>
      <c r="B6" t="s">
        <v>12</v>
      </c>
      <c r="C6">
        <v>5.99</v>
      </c>
      <c r="D6">
        <v>2</v>
      </c>
      <c r="E6" t="s">
        <v>67</v>
      </c>
      <c r="F6">
        <f>Table224[[#This Row],[ Price ]]*Table224[[#This Row],[ Quantity ]]</f>
        <v>11.98</v>
      </c>
    </row>
    <row r="7" spans="1:6" x14ac:dyDescent="0.55000000000000004">
      <c r="A7" t="s">
        <v>13</v>
      </c>
      <c r="B7" t="s">
        <v>14</v>
      </c>
      <c r="C7">
        <v>1.49</v>
      </c>
      <c r="D7">
        <v>2</v>
      </c>
      <c r="E7" t="s">
        <v>68</v>
      </c>
      <c r="F7">
        <f>Table224[[#This Row],[ Price ]]*Table224[[#This Row],[ Quantity ]]</f>
        <v>2.98</v>
      </c>
    </row>
    <row r="8" spans="1:6" x14ac:dyDescent="0.55000000000000004">
      <c r="A8" t="s">
        <v>15</v>
      </c>
      <c r="B8" t="s">
        <v>5</v>
      </c>
      <c r="C8">
        <v>0.99</v>
      </c>
      <c r="D8">
        <v>4</v>
      </c>
      <c r="F8">
        <f>Table224[[#This Row],[ Price ]]*Table224[[#This Row],[ Quantity ]]</f>
        <v>3.96</v>
      </c>
    </row>
    <row r="9" spans="1:6" x14ac:dyDescent="0.55000000000000004">
      <c r="A9" t="s">
        <v>16</v>
      </c>
      <c r="B9" t="s">
        <v>5</v>
      </c>
      <c r="C9">
        <v>2.4900000000000002</v>
      </c>
      <c r="D9">
        <v>5</v>
      </c>
      <c r="E9" t="s">
        <v>67</v>
      </c>
      <c r="F9">
        <f>Table224[[#This Row],[ Price ]]*Table224[[#This Row],[ Quantity ]]</f>
        <v>12.450000000000001</v>
      </c>
    </row>
    <row r="10" spans="1:6" x14ac:dyDescent="0.55000000000000004">
      <c r="A10" t="s">
        <v>17</v>
      </c>
      <c r="B10" t="s">
        <v>9</v>
      </c>
      <c r="C10">
        <v>4.79</v>
      </c>
      <c r="D10">
        <v>1</v>
      </c>
      <c r="E10" t="s">
        <v>69</v>
      </c>
      <c r="F10">
        <f>Table224[[#This Row],[ Price ]]*Table224[[#This Row],[ Quantity ]]</f>
        <v>4.79</v>
      </c>
    </row>
    <row r="11" spans="1:6" x14ac:dyDescent="0.55000000000000004">
      <c r="A11" t="s">
        <v>18</v>
      </c>
      <c r="B11" t="s">
        <v>9</v>
      </c>
      <c r="C11">
        <v>0.89</v>
      </c>
      <c r="D11">
        <v>6</v>
      </c>
      <c r="E11" t="s">
        <v>70</v>
      </c>
      <c r="F11">
        <f>Table224[[#This Row],[ Price ]]*Table224[[#This Row],[ Quantity ]]</f>
        <v>5.34</v>
      </c>
    </row>
    <row r="12" spans="1:6" x14ac:dyDescent="0.55000000000000004">
      <c r="A12" t="s">
        <v>19</v>
      </c>
      <c r="B12" t="s">
        <v>20</v>
      </c>
      <c r="C12">
        <v>3.99</v>
      </c>
      <c r="D12">
        <v>1</v>
      </c>
      <c r="E12" t="s">
        <v>71</v>
      </c>
      <c r="F12">
        <f>Table224[[#This Row],[ Price ]]*Table224[[#This Row],[ Quantity ]]</f>
        <v>3.99</v>
      </c>
    </row>
    <row r="13" spans="1:6" x14ac:dyDescent="0.55000000000000004">
      <c r="A13" t="s">
        <v>21</v>
      </c>
      <c r="B13" t="s">
        <v>22</v>
      </c>
      <c r="C13">
        <v>2.99</v>
      </c>
      <c r="D13">
        <v>1</v>
      </c>
      <c r="E13" t="s">
        <v>72</v>
      </c>
      <c r="F13">
        <f>Table224[[#This Row],[ Price ]]*Table224[[#This Row],[ Quantity ]]</f>
        <v>2.99</v>
      </c>
    </row>
    <row r="14" spans="1:6" x14ac:dyDescent="0.55000000000000004">
      <c r="A14" t="s">
        <v>23</v>
      </c>
      <c r="B14" t="s">
        <v>12</v>
      </c>
      <c r="C14">
        <v>4.49</v>
      </c>
      <c r="D14">
        <v>2</v>
      </c>
      <c r="E14" t="s">
        <v>67</v>
      </c>
      <c r="F14">
        <f>Table224[[#This Row],[ Price ]]*Table224[[#This Row],[ Quantity ]]</f>
        <v>8.98</v>
      </c>
    </row>
    <row r="15" spans="1:6" x14ac:dyDescent="0.55000000000000004">
      <c r="A15" t="s">
        <v>24</v>
      </c>
      <c r="B15" t="s">
        <v>5</v>
      </c>
      <c r="C15">
        <v>1.29</v>
      </c>
      <c r="D15">
        <v>3</v>
      </c>
      <c r="E15" t="s">
        <v>67</v>
      </c>
      <c r="F15">
        <f>Table224[[#This Row],[ Price ]]*Table224[[#This Row],[ Quantity ]]</f>
        <v>3.87</v>
      </c>
    </row>
    <row r="16" spans="1:6" x14ac:dyDescent="0.55000000000000004">
      <c r="A16" t="s">
        <v>25</v>
      </c>
      <c r="B16" t="s">
        <v>5</v>
      </c>
      <c r="C16">
        <v>0.99</v>
      </c>
      <c r="D16">
        <v>1</v>
      </c>
      <c r="E16" t="s">
        <v>73</v>
      </c>
      <c r="F16">
        <f>Table224[[#This Row],[ Price ]]*Table224[[#This Row],[ Quantity ]]</f>
        <v>0.99</v>
      </c>
    </row>
    <row r="17" spans="1:6" x14ac:dyDescent="0.55000000000000004">
      <c r="A17" t="s">
        <v>26</v>
      </c>
      <c r="B17" t="s">
        <v>5</v>
      </c>
      <c r="C17">
        <v>1.79</v>
      </c>
      <c r="D17">
        <v>1</v>
      </c>
      <c r="E17" t="s">
        <v>74</v>
      </c>
      <c r="F17">
        <f>Table224[[#This Row],[ Price ]]*Table224[[#This Row],[ Quantity ]]</f>
        <v>1.79</v>
      </c>
    </row>
    <row r="18" spans="1:6" x14ac:dyDescent="0.55000000000000004">
      <c r="A18" t="s">
        <v>27</v>
      </c>
      <c r="B18" t="s">
        <v>5</v>
      </c>
      <c r="C18">
        <v>0.59</v>
      </c>
      <c r="D18">
        <v>6</v>
      </c>
      <c r="F18">
        <f>Table224[[#This Row],[ Price ]]*Table224[[#This Row],[ Quantity ]]</f>
        <v>3.54</v>
      </c>
    </row>
    <row r="19" spans="1:6" x14ac:dyDescent="0.55000000000000004">
      <c r="A19" t="s">
        <v>28</v>
      </c>
      <c r="B19" t="s">
        <v>14</v>
      </c>
      <c r="C19">
        <v>2.19</v>
      </c>
      <c r="D19">
        <v>1</v>
      </c>
      <c r="E19" t="s">
        <v>73</v>
      </c>
      <c r="F19">
        <f>Table224[[#This Row],[ Price ]]*Table224[[#This Row],[ Quantity ]]</f>
        <v>2.19</v>
      </c>
    </row>
    <row r="20" spans="1:6" x14ac:dyDescent="0.55000000000000004">
      <c r="A20" t="s">
        <v>29</v>
      </c>
      <c r="B20" t="s">
        <v>9</v>
      </c>
      <c r="C20">
        <v>2.99</v>
      </c>
      <c r="D20">
        <v>1</v>
      </c>
      <c r="E20" t="s">
        <v>73</v>
      </c>
      <c r="F20">
        <f>Table224[[#This Row],[ Price ]]*Table224[[#This Row],[ Quantity ]]</f>
        <v>2.99</v>
      </c>
    </row>
    <row r="21" spans="1:6" x14ac:dyDescent="0.55000000000000004">
      <c r="A21" t="s">
        <v>30</v>
      </c>
      <c r="B21" t="s">
        <v>31</v>
      </c>
      <c r="C21">
        <v>9.99</v>
      </c>
      <c r="D21">
        <v>1</v>
      </c>
      <c r="E21" t="s">
        <v>73</v>
      </c>
      <c r="F21">
        <f>Table224[[#This Row],[ Price ]]*Table224[[#This Row],[ Quantity ]]</f>
        <v>9.99</v>
      </c>
    </row>
    <row r="22" spans="1:6" x14ac:dyDescent="0.55000000000000004">
      <c r="A22" t="s">
        <v>32</v>
      </c>
      <c r="B22" t="s">
        <v>5</v>
      </c>
      <c r="C22">
        <v>1.49</v>
      </c>
      <c r="D22">
        <v>1</v>
      </c>
      <c r="E22" t="s">
        <v>75</v>
      </c>
      <c r="F22">
        <f>Table224[[#This Row],[ Price ]]*Table224[[#This Row],[ Quantity ]]</f>
        <v>1.49</v>
      </c>
    </row>
    <row r="23" spans="1:6" x14ac:dyDescent="0.55000000000000004">
      <c r="A23" t="s">
        <v>33</v>
      </c>
      <c r="B23" t="s">
        <v>5</v>
      </c>
      <c r="C23">
        <v>0.79</v>
      </c>
      <c r="D23">
        <v>3</v>
      </c>
      <c r="F23">
        <f>Table224[[#This Row],[ Price ]]*Table224[[#This Row],[ Quantity ]]</f>
        <v>2.37</v>
      </c>
    </row>
    <row r="24" spans="1:6" x14ac:dyDescent="0.55000000000000004">
      <c r="A24" t="s">
        <v>34</v>
      </c>
      <c r="B24" t="s">
        <v>22</v>
      </c>
      <c r="C24">
        <v>3.49</v>
      </c>
      <c r="D24">
        <v>1</v>
      </c>
      <c r="E24" t="s">
        <v>71</v>
      </c>
      <c r="F24">
        <f>Table224[[#This Row],[ Price ]]*Table224[[#This Row],[ Quantity ]]</f>
        <v>3.49</v>
      </c>
    </row>
    <row r="25" spans="1:6" x14ac:dyDescent="0.55000000000000004">
      <c r="A25" t="s">
        <v>35</v>
      </c>
      <c r="B25" t="s">
        <v>36</v>
      </c>
      <c r="C25">
        <v>4.99</v>
      </c>
      <c r="D25">
        <v>1</v>
      </c>
      <c r="E25" t="s">
        <v>76</v>
      </c>
      <c r="F25">
        <f>Table224[[#This Row],[ Price ]]*Table224[[#This Row],[ Quantity ]]</f>
        <v>4.99</v>
      </c>
    </row>
    <row r="26" spans="1:6" x14ac:dyDescent="0.55000000000000004">
      <c r="A26" t="s">
        <v>37</v>
      </c>
      <c r="B26" t="s">
        <v>31</v>
      </c>
      <c r="C26">
        <v>12.99</v>
      </c>
      <c r="D26">
        <v>1</v>
      </c>
      <c r="E26" t="s">
        <v>73</v>
      </c>
      <c r="F26">
        <f>Table224[[#This Row],[ Price ]]*Table224[[#This Row],[ Quantity ]]</f>
        <v>12.99</v>
      </c>
    </row>
    <row r="27" spans="1:6" x14ac:dyDescent="0.55000000000000004">
      <c r="A27" t="s">
        <v>38</v>
      </c>
      <c r="B27" t="s">
        <v>14</v>
      </c>
      <c r="C27">
        <v>5.99</v>
      </c>
      <c r="D27">
        <v>1</v>
      </c>
      <c r="E27" t="s">
        <v>77</v>
      </c>
      <c r="F27">
        <f>Table224[[#This Row],[ Price ]]*Table224[[#This Row],[ Quantity ]]</f>
        <v>5.99</v>
      </c>
    </row>
    <row r="28" spans="1:6" x14ac:dyDescent="0.55000000000000004">
      <c r="A28" t="s">
        <v>39</v>
      </c>
      <c r="B28" t="s">
        <v>5</v>
      </c>
      <c r="C28">
        <v>1.19</v>
      </c>
      <c r="D28">
        <v>4</v>
      </c>
      <c r="F28">
        <f>Table224[[#This Row],[ Price ]]*Table224[[#This Row],[ Quantity ]]</f>
        <v>4.76</v>
      </c>
    </row>
    <row r="29" spans="1:6" x14ac:dyDescent="0.55000000000000004">
      <c r="A29" t="s">
        <v>40</v>
      </c>
      <c r="B29" t="s">
        <v>41</v>
      </c>
      <c r="C29">
        <v>2.99</v>
      </c>
      <c r="D29">
        <v>1</v>
      </c>
      <c r="E29" t="s">
        <v>78</v>
      </c>
      <c r="F29">
        <f>Table224[[#This Row],[ Price ]]*Table224[[#This Row],[ Quantity ]]</f>
        <v>2.99</v>
      </c>
    </row>
    <row r="30" spans="1:6" x14ac:dyDescent="0.55000000000000004">
      <c r="A30" t="s">
        <v>42</v>
      </c>
      <c r="B30" t="s">
        <v>22</v>
      </c>
      <c r="C30">
        <v>1.99</v>
      </c>
      <c r="D30">
        <v>6</v>
      </c>
      <c r="E30" t="s">
        <v>79</v>
      </c>
      <c r="F30">
        <f>Table224[[#This Row],[ Price ]]*Table224[[#This Row],[ Quantity ]]</f>
        <v>11.94</v>
      </c>
    </row>
    <row r="31" spans="1:6" x14ac:dyDescent="0.55000000000000004">
      <c r="A31" t="s">
        <v>43</v>
      </c>
      <c r="B31" t="s">
        <v>12</v>
      </c>
      <c r="C31">
        <v>3.99</v>
      </c>
      <c r="D31">
        <v>1</v>
      </c>
      <c r="E31" t="s">
        <v>73</v>
      </c>
      <c r="F31">
        <f>Table224[[#This Row],[ Price ]]*Table224[[#This Row],[ Quantity ]]</f>
        <v>3.99</v>
      </c>
    </row>
    <row r="32" spans="1:6" x14ac:dyDescent="0.55000000000000004">
      <c r="A32" t="s">
        <v>44</v>
      </c>
      <c r="B32" t="s">
        <v>5</v>
      </c>
      <c r="C32">
        <v>1.49</v>
      </c>
      <c r="D32">
        <v>2</v>
      </c>
      <c r="F32">
        <f>Table224[[#This Row],[ Price ]]*Table224[[#This Row],[ Quantity ]]</f>
        <v>2.98</v>
      </c>
    </row>
    <row r="33" spans="1:6" x14ac:dyDescent="0.55000000000000004">
      <c r="A33" t="s">
        <v>45</v>
      </c>
      <c r="B33" t="s">
        <v>12</v>
      </c>
      <c r="C33">
        <v>6.99</v>
      </c>
      <c r="D33">
        <v>1</v>
      </c>
      <c r="E33" t="s">
        <v>80</v>
      </c>
      <c r="F33">
        <f>Table224[[#This Row],[ Price ]]*Table224[[#This Row],[ Quantity ]]</f>
        <v>6.99</v>
      </c>
    </row>
    <row r="34" spans="1:6" x14ac:dyDescent="0.55000000000000004">
      <c r="A34" t="s">
        <v>46</v>
      </c>
      <c r="B34" t="s">
        <v>41</v>
      </c>
      <c r="C34">
        <v>3.49</v>
      </c>
      <c r="D34">
        <v>1</v>
      </c>
      <c r="E34" t="s">
        <v>78</v>
      </c>
      <c r="F34">
        <f>Table224[[#This Row],[ Price ]]*Table224[[#This Row],[ Quantity ]]</f>
        <v>3.49</v>
      </c>
    </row>
    <row r="35" spans="1:6" x14ac:dyDescent="0.55000000000000004">
      <c r="A35" t="s">
        <v>47</v>
      </c>
      <c r="B35" t="s">
        <v>14</v>
      </c>
      <c r="C35">
        <v>7.99</v>
      </c>
      <c r="D35">
        <v>1</v>
      </c>
      <c r="E35" t="s">
        <v>77</v>
      </c>
      <c r="F35">
        <f>Table224[[#This Row],[ Price ]]*Table224[[#This Row],[ Quantity ]]</f>
        <v>7.99</v>
      </c>
    </row>
    <row r="36" spans="1:6" x14ac:dyDescent="0.55000000000000004">
      <c r="A36" t="s">
        <v>48</v>
      </c>
      <c r="B36" t="s">
        <v>41</v>
      </c>
      <c r="C36">
        <v>4.99</v>
      </c>
      <c r="D36">
        <v>1</v>
      </c>
      <c r="E36" t="s">
        <v>78</v>
      </c>
      <c r="F36">
        <f>Table224[[#This Row],[ Price ]]*Table224[[#This Row],[ Quantity ]]</f>
        <v>4.99</v>
      </c>
    </row>
    <row r="37" spans="1:6" x14ac:dyDescent="0.55000000000000004">
      <c r="A37" t="s">
        <v>49</v>
      </c>
      <c r="B37" t="s">
        <v>5</v>
      </c>
      <c r="C37">
        <v>2.99</v>
      </c>
      <c r="D37">
        <v>1</v>
      </c>
      <c r="F37">
        <f>Table224[[#This Row],[ Price ]]*Table224[[#This Row],[ Quantity ]]</f>
        <v>2.99</v>
      </c>
    </row>
    <row r="38" spans="1:6" x14ac:dyDescent="0.55000000000000004">
      <c r="A38" t="s">
        <v>50</v>
      </c>
      <c r="B38" t="s">
        <v>51</v>
      </c>
      <c r="C38">
        <v>0.99</v>
      </c>
      <c r="D38">
        <v>6</v>
      </c>
      <c r="E38" t="s">
        <v>81</v>
      </c>
      <c r="F38">
        <f>Table224[[#This Row],[ Price ]]*Table224[[#This Row],[ Quantity ]]</f>
        <v>5.9399999999999995</v>
      </c>
    </row>
    <row r="39" spans="1:6" x14ac:dyDescent="0.55000000000000004">
      <c r="A39" t="s">
        <v>52</v>
      </c>
      <c r="B39" t="s">
        <v>36</v>
      </c>
      <c r="C39">
        <v>1.49</v>
      </c>
      <c r="D39">
        <v>1</v>
      </c>
      <c r="E39" t="s">
        <v>78</v>
      </c>
      <c r="F39">
        <f>Table224[[#This Row],[ Price ]]*Table224[[#This Row],[ Quantity ]]</f>
        <v>1.49</v>
      </c>
    </row>
    <row r="40" spans="1:6" x14ac:dyDescent="0.55000000000000004">
      <c r="A40" t="s">
        <v>53</v>
      </c>
      <c r="B40" t="s">
        <v>14</v>
      </c>
      <c r="C40">
        <v>0.79</v>
      </c>
      <c r="D40">
        <v>1</v>
      </c>
      <c r="E40" t="s">
        <v>82</v>
      </c>
      <c r="F40">
        <f>Table224[[#This Row],[ Price ]]*Table224[[#This Row],[ Quantity ]]</f>
        <v>0.79</v>
      </c>
    </row>
    <row r="41" spans="1:6" x14ac:dyDescent="0.55000000000000004">
      <c r="A41" t="s">
        <v>54</v>
      </c>
      <c r="B41" t="s">
        <v>14</v>
      </c>
      <c r="C41">
        <v>1.99</v>
      </c>
      <c r="D41">
        <v>1</v>
      </c>
      <c r="E41" t="s">
        <v>80</v>
      </c>
      <c r="F41">
        <f>Table224[[#This Row],[ Price ]]*Table224[[#This Row],[ Quantity ]]</f>
        <v>1.99</v>
      </c>
    </row>
    <row r="42" spans="1:6" x14ac:dyDescent="0.55000000000000004">
      <c r="A42" t="s">
        <v>55</v>
      </c>
      <c r="B42" t="s">
        <v>41</v>
      </c>
      <c r="C42">
        <v>2.4900000000000002</v>
      </c>
      <c r="D42">
        <v>1</v>
      </c>
      <c r="E42" t="s">
        <v>83</v>
      </c>
      <c r="F42">
        <f>Table224[[#This Row],[ Price ]]*Table224[[#This Row],[ Quantity ]]</f>
        <v>2.4900000000000002</v>
      </c>
    </row>
    <row r="43" spans="1:6" x14ac:dyDescent="0.55000000000000004">
      <c r="A43" t="s">
        <v>56</v>
      </c>
      <c r="B43" t="s">
        <v>5</v>
      </c>
      <c r="C43">
        <v>0.69</v>
      </c>
      <c r="D43">
        <v>2</v>
      </c>
      <c r="F43">
        <f>Table224[[#This Row],[ Price ]]*Table224[[#This Row],[ Quantity ]]</f>
        <v>1.38</v>
      </c>
    </row>
    <row r="44" spans="1:6" x14ac:dyDescent="0.55000000000000004">
      <c r="A44" t="s">
        <v>57</v>
      </c>
      <c r="B44" t="s">
        <v>58</v>
      </c>
      <c r="C44">
        <v>2.99</v>
      </c>
      <c r="D44">
        <v>1</v>
      </c>
      <c r="E44" t="s">
        <v>69</v>
      </c>
      <c r="F44">
        <f>Table224[[#This Row],[ Price ]]*Table224[[#This Row],[ Quantity ]]</f>
        <v>2.99</v>
      </c>
    </row>
    <row r="45" spans="1:6" x14ac:dyDescent="0.55000000000000004">
      <c r="A45" t="s">
        <v>59</v>
      </c>
      <c r="B45" t="s">
        <v>14</v>
      </c>
      <c r="C45">
        <v>1.29</v>
      </c>
      <c r="D45">
        <v>1</v>
      </c>
      <c r="E45" t="s">
        <v>77</v>
      </c>
      <c r="F45">
        <f>Table224[[#This Row],[ Price ]]*Table224[[#This Row],[ Quantity ]]</f>
        <v>1.29</v>
      </c>
    </row>
    <row r="46" spans="1:6" x14ac:dyDescent="0.55000000000000004">
      <c r="A46" t="s">
        <v>60</v>
      </c>
      <c r="B46" t="s">
        <v>14</v>
      </c>
      <c r="C46">
        <v>1.19</v>
      </c>
      <c r="D46">
        <v>1</v>
      </c>
      <c r="E46" t="s">
        <v>77</v>
      </c>
      <c r="F46">
        <f>Table224[[#This Row],[ Price ]]*Table224[[#This Row],[ Quantity ]]</f>
        <v>1.19</v>
      </c>
    </row>
    <row r="47" spans="1:6" x14ac:dyDescent="0.55000000000000004">
      <c r="A47" t="s">
        <v>61</v>
      </c>
      <c r="B47" t="s">
        <v>36</v>
      </c>
      <c r="C47">
        <v>5.99</v>
      </c>
      <c r="D47">
        <v>1</v>
      </c>
      <c r="E47" t="s">
        <v>71</v>
      </c>
      <c r="F47">
        <f>Table224[[#This Row],[ Price ]]*Table224[[#This Row],[ Quantity ]]</f>
        <v>5.99</v>
      </c>
    </row>
    <row r="48" spans="1:6" x14ac:dyDescent="0.55000000000000004">
      <c r="A48" t="s">
        <v>62</v>
      </c>
      <c r="B48" t="s">
        <v>22</v>
      </c>
      <c r="C48">
        <v>2.79</v>
      </c>
      <c r="D48">
        <v>1</v>
      </c>
      <c r="E48" t="s">
        <v>71</v>
      </c>
      <c r="F48">
        <f>Table224[[#This Row],[ Price ]]*Table224[[#This Row],[ Quantity ]]</f>
        <v>2.79</v>
      </c>
    </row>
    <row r="49" spans="1:6" x14ac:dyDescent="0.55000000000000004">
      <c r="A49" t="s">
        <v>63</v>
      </c>
      <c r="B49" t="s">
        <v>41</v>
      </c>
      <c r="C49">
        <v>3.29</v>
      </c>
      <c r="D49">
        <v>1</v>
      </c>
      <c r="E49" t="s">
        <v>76</v>
      </c>
      <c r="F49">
        <f>Table224[[#This Row],[ Price ]]*Table224[[#This Row],[ Quantity ]]</f>
        <v>3.29</v>
      </c>
    </row>
    <row r="50" spans="1:6" x14ac:dyDescent="0.55000000000000004">
      <c r="A50" t="s">
        <v>64</v>
      </c>
      <c r="B50" t="s">
        <v>65</v>
      </c>
      <c r="C50">
        <v>3.99</v>
      </c>
      <c r="D50">
        <v>1</v>
      </c>
      <c r="E50" t="s">
        <v>84</v>
      </c>
      <c r="F50">
        <f>Table224[[#This Row],[ Price ]]*Table224[[#This Row],[ Quantity ]]</f>
        <v>3.99</v>
      </c>
    </row>
    <row r="51" spans="1:6" x14ac:dyDescent="0.55000000000000004">
      <c r="A51" t="s">
        <v>86</v>
      </c>
      <c r="B51" t="s">
        <v>87</v>
      </c>
      <c r="C51">
        <v>5.99</v>
      </c>
      <c r="D51">
        <v>1</v>
      </c>
      <c r="E51" t="s">
        <v>73</v>
      </c>
      <c r="F51">
        <f>Table224[[#This Row],[ Price ]]*Table224[[#This Row],[ Quantity ]]</f>
        <v>5.99</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7372A-A03F-4CE9-B1D3-65C79C3ACFAC}">
  <dimension ref="A1:F51"/>
  <sheetViews>
    <sheetView topLeftCell="B1" workbookViewId="0">
      <selection activeCell="N7" sqref="N7"/>
    </sheetView>
  </sheetViews>
  <sheetFormatPr defaultRowHeight="14.4" x14ac:dyDescent="0.55000000000000004"/>
  <cols>
    <col min="1" max="1" width="15.9453125" customWidth="1"/>
    <col min="2" max="2" width="13.68359375" customWidth="1"/>
    <col min="3" max="3" width="12.5234375" customWidth="1"/>
    <col min="4" max="4" width="10.5234375" customWidth="1"/>
    <col min="5" max="5" width="15.68359375" customWidth="1"/>
    <col min="6" max="6" width="21" customWidth="1"/>
  </cols>
  <sheetData>
    <row r="1" spans="1:6" x14ac:dyDescent="0.55000000000000004">
      <c r="A1" t="s">
        <v>0</v>
      </c>
      <c r="B1" t="s">
        <v>1</v>
      </c>
      <c r="C1" t="s">
        <v>2</v>
      </c>
      <c r="D1" t="s">
        <v>3</v>
      </c>
      <c r="E1" t="s">
        <v>85</v>
      </c>
      <c r="F1" t="s">
        <v>88</v>
      </c>
    </row>
    <row r="2" spans="1:6" x14ac:dyDescent="0.55000000000000004">
      <c r="A2" t="s">
        <v>4</v>
      </c>
      <c r="B2" t="s">
        <v>5</v>
      </c>
      <c r="C2">
        <v>1.99</v>
      </c>
      <c r="D2">
        <v>3</v>
      </c>
      <c r="F2">
        <f>Table2245[[#This Row],[ Price ]]*Table2245[[#This Row],[ Quantity ]]</f>
        <v>5.97</v>
      </c>
    </row>
    <row r="3" spans="1:6" x14ac:dyDescent="0.55000000000000004">
      <c r="A3" t="s">
        <v>6</v>
      </c>
      <c r="B3" t="s">
        <v>7</v>
      </c>
      <c r="C3">
        <v>2.4900000000000002</v>
      </c>
      <c r="D3">
        <v>2</v>
      </c>
      <c r="F3">
        <f>Table2245[[#This Row],[ Price ]]*Table2245[[#This Row],[ Quantity ]]</f>
        <v>4.9800000000000004</v>
      </c>
    </row>
    <row r="4" spans="1:6" x14ac:dyDescent="0.55000000000000004">
      <c r="A4" t="s">
        <v>8</v>
      </c>
      <c r="B4" t="s">
        <v>9</v>
      </c>
      <c r="C4">
        <v>3.29</v>
      </c>
      <c r="D4">
        <v>1</v>
      </c>
      <c r="F4">
        <f>Table2245[[#This Row],[ Price ]]*Table2245[[#This Row],[ Quantity ]]</f>
        <v>3.29</v>
      </c>
    </row>
    <row r="5" spans="1:6" x14ac:dyDescent="0.55000000000000004">
      <c r="A5" t="s">
        <v>10</v>
      </c>
      <c r="B5" t="s">
        <v>9</v>
      </c>
      <c r="C5">
        <v>2.99</v>
      </c>
      <c r="D5">
        <v>1</v>
      </c>
      <c r="E5" t="s">
        <v>66</v>
      </c>
      <c r="F5">
        <f>Table2245[[#This Row],[ Price ]]*Table2245[[#This Row],[ Quantity ]]</f>
        <v>2.99</v>
      </c>
    </row>
    <row r="6" spans="1:6" x14ac:dyDescent="0.55000000000000004">
      <c r="A6" t="s">
        <v>11</v>
      </c>
      <c r="B6" t="s">
        <v>12</v>
      </c>
      <c r="C6">
        <v>5.99</v>
      </c>
      <c r="D6">
        <v>2</v>
      </c>
      <c r="E6" t="s">
        <v>67</v>
      </c>
      <c r="F6">
        <f>Table2245[[#This Row],[ Price ]]*Table2245[[#This Row],[ Quantity ]]</f>
        <v>11.98</v>
      </c>
    </row>
    <row r="7" spans="1:6" x14ac:dyDescent="0.55000000000000004">
      <c r="A7" t="s">
        <v>13</v>
      </c>
      <c r="B7" t="s">
        <v>14</v>
      </c>
      <c r="C7">
        <v>1.49</v>
      </c>
      <c r="D7">
        <v>2</v>
      </c>
      <c r="E7" t="s">
        <v>68</v>
      </c>
      <c r="F7">
        <f>Table2245[[#This Row],[ Price ]]*Table2245[[#This Row],[ Quantity ]]</f>
        <v>2.98</v>
      </c>
    </row>
    <row r="8" spans="1:6" x14ac:dyDescent="0.55000000000000004">
      <c r="A8" t="s">
        <v>15</v>
      </c>
      <c r="B8" t="s">
        <v>5</v>
      </c>
      <c r="C8">
        <v>0.99</v>
      </c>
      <c r="D8">
        <v>4</v>
      </c>
      <c r="F8">
        <f>Table2245[[#This Row],[ Price ]]*Table2245[[#This Row],[ Quantity ]]</f>
        <v>3.96</v>
      </c>
    </row>
    <row r="9" spans="1:6" x14ac:dyDescent="0.55000000000000004">
      <c r="A9" t="s">
        <v>16</v>
      </c>
      <c r="B9" t="s">
        <v>5</v>
      </c>
      <c r="C9">
        <v>2.4900000000000002</v>
      </c>
      <c r="D9">
        <v>5</v>
      </c>
      <c r="E9" t="s">
        <v>67</v>
      </c>
      <c r="F9">
        <f>Table2245[[#This Row],[ Price ]]*Table2245[[#This Row],[ Quantity ]]</f>
        <v>12.450000000000001</v>
      </c>
    </row>
    <row r="10" spans="1:6" x14ac:dyDescent="0.55000000000000004">
      <c r="A10" t="s">
        <v>17</v>
      </c>
      <c r="B10" t="s">
        <v>9</v>
      </c>
      <c r="C10">
        <v>4.79</v>
      </c>
      <c r="D10">
        <v>1</v>
      </c>
      <c r="E10" t="s">
        <v>69</v>
      </c>
      <c r="F10">
        <f>Table2245[[#This Row],[ Price ]]*Table2245[[#This Row],[ Quantity ]]</f>
        <v>4.79</v>
      </c>
    </row>
    <row r="11" spans="1:6" x14ac:dyDescent="0.55000000000000004">
      <c r="A11" t="s">
        <v>18</v>
      </c>
      <c r="B11" t="s">
        <v>9</v>
      </c>
      <c r="C11">
        <v>0.89</v>
      </c>
      <c r="D11">
        <v>6</v>
      </c>
      <c r="E11" t="s">
        <v>70</v>
      </c>
      <c r="F11">
        <f>Table2245[[#This Row],[ Price ]]*Table2245[[#This Row],[ Quantity ]]</f>
        <v>5.34</v>
      </c>
    </row>
    <row r="12" spans="1:6" x14ac:dyDescent="0.55000000000000004">
      <c r="A12" t="s">
        <v>19</v>
      </c>
      <c r="B12" t="s">
        <v>20</v>
      </c>
      <c r="C12">
        <v>3.99</v>
      </c>
      <c r="D12">
        <v>1</v>
      </c>
      <c r="E12" t="s">
        <v>71</v>
      </c>
      <c r="F12">
        <f>Table2245[[#This Row],[ Price ]]*Table2245[[#This Row],[ Quantity ]]</f>
        <v>3.99</v>
      </c>
    </row>
    <row r="13" spans="1:6" x14ac:dyDescent="0.55000000000000004">
      <c r="A13" t="s">
        <v>21</v>
      </c>
      <c r="B13" t="s">
        <v>22</v>
      </c>
      <c r="C13">
        <v>2.99</v>
      </c>
      <c r="D13">
        <v>1</v>
      </c>
      <c r="E13" t="s">
        <v>72</v>
      </c>
      <c r="F13">
        <f>Table2245[[#This Row],[ Price ]]*Table2245[[#This Row],[ Quantity ]]</f>
        <v>2.99</v>
      </c>
    </row>
    <row r="14" spans="1:6" x14ac:dyDescent="0.55000000000000004">
      <c r="A14" t="s">
        <v>23</v>
      </c>
      <c r="B14" t="s">
        <v>12</v>
      </c>
      <c r="C14">
        <v>4.49</v>
      </c>
      <c r="D14">
        <v>2</v>
      </c>
      <c r="E14" t="s">
        <v>67</v>
      </c>
      <c r="F14">
        <f>Table2245[[#This Row],[ Price ]]*Table2245[[#This Row],[ Quantity ]]</f>
        <v>8.98</v>
      </c>
    </row>
    <row r="15" spans="1:6" x14ac:dyDescent="0.55000000000000004">
      <c r="A15" t="s">
        <v>24</v>
      </c>
      <c r="B15" t="s">
        <v>5</v>
      </c>
      <c r="C15">
        <v>1.29</v>
      </c>
      <c r="D15">
        <v>3</v>
      </c>
      <c r="E15" t="s">
        <v>67</v>
      </c>
      <c r="F15">
        <f>Table2245[[#This Row],[ Price ]]*Table2245[[#This Row],[ Quantity ]]</f>
        <v>3.87</v>
      </c>
    </row>
    <row r="16" spans="1:6" x14ac:dyDescent="0.55000000000000004">
      <c r="A16" t="s">
        <v>25</v>
      </c>
      <c r="B16" t="s">
        <v>5</v>
      </c>
      <c r="C16">
        <v>0.99</v>
      </c>
      <c r="D16">
        <v>1</v>
      </c>
      <c r="E16" t="s">
        <v>73</v>
      </c>
      <c r="F16">
        <f>Table2245[[#This Row],[ Price ]]*Table2245[[#This Row],[ Quantity ]]</f>
        <v>0.99</v>
      </c>
    </row>
    <row r="17" spans="1:6" x14ac:dyDescent="0.55000000000000004">
      <c r="A17" t="s">
        <v>26</v>
      </c>
      <c r="B17" t="s">
        <v>5</v>
      </c>
      <c r="C17">
        <v>1.79</v>
      </c>
      <c r="D17">
        <v>1</v>
      </c>
      <c r="E17" t="s">
        <v>74</v>
      </c>
      <c r="F17">
        <f>Table2245[[#This Row],[ Price ]]*Table2245[[#This Row],[ Quantity ]]</f>
        <v>1.79</v>
      </c>
    </row>
    <row r="18" spans="1:6" x14ac:dyDescent="0.55000000000000004">
      <c r="A18" t="s">
        <v>27</v>
      </c>
      <c r="B18" t="s">
        <v>5</v>
      </c>
      <c r="C18">
        <v>0.59</v>
      </c>
      <c r="D18">
        <v>6</v>
      </c>
      <c r="F18">
        <f>Table2245[[#This Row],[ Price ]]*Table2245[[#This Row],[ Quantity ]]</f>
        <v>3.54</v>
      </c>
    </row>
    <row r="19" spans="1:6" x14ac:dyDescent="0.55000000000000004">
      <c r="A19" t="s">
        <v>28</v>
      </c>
      <c r="B19" t="s">
        <v>14</v>
      </c>
      <c r="C19">
        <v>2.19</v>
      </c>
      <c r="D19">
        <v>1</v>
      </c>
      <c r="E19" t="s">
        <v>73</v>
      </c>
      <c r="F19">
        <f>Table2245[[#This Row],[ Price ]]*Table2245[[#This Row],[ Quantity ]]</f>
        <v>2.19</v>
      </c>
    </row>
    <row r="20" spans="1:6" x14ac:dyDescent="0.55000000000000004">
      <c r="A20" t="s">
        <v>29</v>
      </c>
      <c r="B20" t="s">
        <v>9</v>
      </c>
      <c r="C20">
        <v>2.99</v>
      </c>
      <c r="D20">
        <v>1</v>
      </c>
      <c r="E20" t="s">
        <v>73</v>
      </c>
      <c r="F20">
        <f>Table2245[[#This Row],[ Price ]]*Table2245[[#This Row],[ Quantity ]]</f>
        <v>2.99</v>
      </c>
    </row>
    <row r="21" spans="1:6" x14ac:dyDescent="0.55000000000000004">
      <c r="A21" t="s">
        <v>30</v>
      </c>
      <c r="B21" t="s">
        <v>31</v>
      </c>
      <c r="C21">
        <v>9.99</v>
      </c>
      <c r="D21">
        <v>1</v>
      </c>
      <c r="E21" t="s">
        <v>73</v>
      </c>
      <c r="F21">
        <f>Table2245[[#This Row],[ Price ]]*Table2245[[#This Row],[ Quantity ]]</f>
        <v>9.99</v>
      </c>
    </row>
    <row r="22" spans="1:6" x14ac:dyDescent="0.55000000000000004">
      <c r="A22" t="s">
        <v>32</v>
      </c>
      <c r="B22" t="s">
        <v>5</v>
      </c>
      <c r="C22">
        <v>1.49</v>
      </c>
      <c r="D22">
        <v>1</v>
      </c>
      <c r="E22" t="s">
        <v>75</v>
      </c>
      <c r="F22">
        <f>Table2245[[#This Row],[ Price ]]*Table2245[[#This Row],[ Quantity ]]</f>
        <v>1.49</v>
      </c>
    </row>
    <row r="23" spans="1:6" x14ac:dyDescent="0.55000000000000004">
      <c r="A23" t="s">
        <v>33</v>
      </c>
      <c r="B23" t="s">
        <v>5</v>
      </c>
      <c r="C23">
        <v>0.79</v>
      </c>
      <c r="D23">
        <v>3</v>
      </c>
      <c r="F23">
        <f>Table2245[[#This Row],[ Price ]]*Table2245[[#This Row],[ Quantity ]]</f>
        <v>2.37</v>
      </c>
    </row>
    <row r="24" spans="1:6" x14ac:dyDescent="0.55000000000000004">
      <c r="A24" t="s">
        <v>34</v>
      </c>
      <c r="B24" t="s">
        <v>22</v>
      </c>
      <c r="C24">
        <v>3.49</v>
      </c>
      <c r="D24">
        <v>1</v>
      </c>
      <c r="E24" t="s">
        <v>71</v>
      </c>
      <c r="F24">
        <f>Table2245[[#This Row],[ Price ]]*Table2245[[#This Row],[ Quantity ]]</f>
        <v>3.49</v>
      </c>
    </row>
    <row r="25" spans="1:6" x14ac:dyDescent="0.55000000000000004">
      <c r="A25" t="s">
        <v>35</v>
      </c>
      <c r="B25" t="s">
        <v>36</v>
      </c>
      <c r="C25">
        <v>4.99</v>
      </c>
      <c r="D25">
        <v>1</v>
      </c>
      <c r="E25" t="s">
        <v>76</v>
      </c>
      <c r="F25">
        <f>Table2245[[#This Row],[ Price ]]*Table2245[[#This Row],[ Quantity ]]</f>
        <v>4.99</v>
      </c>
    </row>
    <row r="26" spans="1:6" x14ac:dyDescent="0.55000000000000004">
      <c r="A26" t="s">
        <v>37</v>
      </c>
      <c r="B26" t="s">
        <v>31</v>
      </c>
      <c r="C26">
        <v>12.99</v>
      </c>
      <c r="D26">
        <v>1</v>
      </c>
      <c r="E26" t="s">
        <v>73</v>
      </c>
      <c r="F26">
        <f>Table2245[[#This Row],[ Price ]]*Table2245[[#This Row],[ Quantity ]]</f>
        <v>12.99</v>
      </c>
    </row>
    <row r="27" spans="1:6" x14ac:dyDescent="0.55000000000000004">
      <c r="A27" t="s">
        <v>38</v>
      </c>
      <c r="B27" t="s">
        <v>14</v>
      </c>
      <c r="C27">
        <v>5.99</v>
      </c>
      <c r="D27">
        <v>1</v>
      </c>
      <c r="E27" t="s">
        <v>77</v>
      </c>
      <c r="F27">
        <f>Table2245[[#This Row],[ Price ]]*Table2245[[#This Row],[ Quantity ]]</f>
        <v>5.99</v>
      </c>
    </row>
    <row r="28" spans="1:6" x14ac:dyDescent="0.55000000000000004">
      <c r="A28" t="s">
        <v>39</v>
      </c>
      <c r="B28" t="s">
        <v>5</v>
      </c>
      <c r="C28">
        <v>1.19</v>
      </c>
      <c r="D28">
        <v>4</v>
      </c>
      <c r="F28">
        <f>Table2245[[#This Row],[ Price ]]*Table2245[[#This Row],[ Quantity ]]</f>
        <v>4.76</v>
      </c>
    </row>
    <row r="29" spans="1:6" x14ac:dyDescent="0.55000000000000004">
      <c r="A29" t="s">
        <v>40</v>
      </c>
      <c r="B29" t="s">
        <v>41</v>
      </c>
      <c r="C29">
        <v>2.99</v>
      </c>
      <c r="D29">
        <v>1</v>
      </c>
      <c r="E29" t="s">
        <v>78</v>
      </c>
      <c r="F29">
        <f>Table2245[[#This Row],[ Price ]]*Table2245[[#This Row],[ Quantity ]]</f>
        <v>2.99</v>
      </c>
    </row>
    <row r="30" spans="1:6" x14ac:dyDescent="0.55000000000000004">
      <c r="A30" t="s">
        <v>42</v>
      </c>
      <c r="B30" t="s">
        <v>22</v>
      </c>
      <c r="C30">
        <v>1.99</v>
      </c>
      <c r="D30">
        <v>6</v>
      </c>
      <c r="E30" t="s">
        <v>79</v>
      </c>
      <c r="F30">
        <f>Table2245[[#This Row],[ Price ]]*Table2245[[#This Row],[ Quantity ]]</f>
        <v>11.94</v>
      </c>
    </row>
    <row r="31" spans="1:6" x14ac:dyDescent="0.55000000000000004">
      <c r="A31" t="s">
        <v>43</v>
      </c>
      <c r="B31" t="s">
        <v>12</v>
      </c>
      <c r="C31">
        <v>3.99</v>
      </c>
      <c r="D31">
        <v>1</v>
      </c>
      <c r="E31" t="s">
        <v>73</v>
      </c>
      <c r="F31">
        <f>Table2245[[#This Row],[ Price ]]*Table2245[[#This Row],[ Quantity ]]</f>
        <v>3.99</v>
      </c>
    </row>
    <row r="32" spans="1:6" x14ac:dyDescent="0.55000000000000004">
      <c r="A32" t="s">
        <v>44</v>
      </c>
      <c r="B32" t="s">
        <v>5</v>
      </c>
      <c r="C32">
        <v>1.49</v>
      </c>
      <c r="D32">
        <v>2</v>
      </c>
      <c r="F32">
        <f>Table2245[[#This Row],[ Price ]]*Table2245[[#This Row],[ Quantity ]]</f>
        <v>2.98</v>
      </c>
    </row>
    <row r="33" spans="1:6" x14ac:dyDescent="0.55000000000000004">
      <c r="A33" t="s">
        <v>45</v>
      </c>
      <c r="B33" t="s">
        <v>12</v>
      </c>
      <c r="C33">
        <v>6.99</v>
      </c>
      <c r="D33">
        <v>1</v>
      </c>
      <c r="E33" t="s">
        <v>80</v>
      </c>
      <c r="F33">
        <f>Table2245[[#This Row],[ Price ]]*Table2245[[#This Row],[ Quantity ]]</f>
        <v>6.99</v>
      </c>
    </row>
    <row r="34" spans="1:6" x14ac:dyDescent="0.55000000000000004">
      <c r="A34" t="s">
        <v>46</v>
      </c>
      <c r="B34" t="s">
        <v>41</v>
      </c>
      <c r="C34">
        <v>3.49</v>
      </c>
      <c r="D34">
        <v>1</v>
      </c>
      <c r="E34" t="s">
        <v>78</v>
      </c>
      <c r="F34">
        <f>Table2245[[#This Row],[ Price ]]*Table2245[[#This Row],[ Quantity ]]</f>
        <v>3.49</v>
      </c>
    </row>
    <row r="35" spans="1:6" x14ac:dyDescent="0.55000000000000004">
      <c r="A35" t="s">
        <v>47</v>
      </c>
      <c r="B35" t="s">
        <v>14</v>
      </c>
      <c r="C35">
        <v>7.99</v>
      </c>
      <c r="D35">
        <v>1</v>
      </c>
      <c r="E35" t="s">
        <v>77</v>
      </c>
      <c r="F35">
        <f>Table2245[[#This Row],[ Price ]]*Table2245[[#This Row],[ Quantity ]]</f>
        <v>7.99</v>
      </c>
    </row>
    <row r="36" spans="1:6" x14ac:dyDescent="0.55000000000000004">
      <c r="A36" t="s">
        <v>48</v>
      </c>
      <c r="B36" t="s">
        <v>41</v>
      </c>
      <c r="C36">
        <v>4.99</v>
      </c>
      <c r="D36">
        <v>1</v>
      </c>
      <c r="E36" t="s">
        <v>78</v>
      </c>
      <c r="F36">
        <f>Table2245[[#This Row],[ Price ]]*Table2245[[#This Row],[ Quantity ]]</f>
        <v>4.99</v>
      </c>
    </row>
    <row r="37" spans="1:6" x14ac:dyDescent="0.55000000000000004">
      <c r="A37" t="s">
        <v>49</v>
      </c>
      <c r="B37" t="s">
        <v>5</v>
      </c>
      <c r="C37">
        <v>2.99</v>
      </c>
      <c r="D37">
        <v>1</v>
      </c>
      <c r="F37">
        <f>Table2245[[#This Row],[ Price ]]*Table2245[[#This Row],[ Quantity ]]</f>
        <v>2.99</v>
      </c>
    </row>
    <row r="38" spans="1:6" x14ac:dyDescent="0.55000000000000004">
      <c r="A38" t="s">
        <v>50</v>
      </c>
      <c r="B38" t="s">
        <v>51</v>
      </c>
      <c r="C38">
        <v>0.99</v>
      </c>
      <c r="D38">
        <v>6</v>
      </c>
      <c r="E38" t="s">
        <v>81</v>
      </c>
      <c r="F38">
        <f>Table2245[[#This Row],[ Price ]]*Table2245[[#This Row],[ Quantity ]]</f>
        <v>5.9399999999999995</v>
      </c>
    </row>
    <row r="39" spans="1:6" x14ac:dyDescent="0.55000000000000004">
      <c r="A39" t="s">
        <v>52</v>
      </c>
      <c r="B39" t="s">
        <v>36</v>
      </c>
      <c r="C39">
        <v>1.49</v>
      </c>
      <c r="D39">
        <v>1</v>
      </c>
      <c r="E39" t="s">
        <v>78</v>
      </c>
      <c r="F39">
        <f>Table2245[[#This Row],[ Price ]]*Table2245[[#This Row],[ Quantity ]]</f>
        <v>1.49</v>
      </c>
    </row>
    <row r="40" spans="1:6" x14ac:dyDescent="0.55000000000000004">
      <c r="A40" t="s">
        <v>53</v>
      </c>
      <c r="B40" t="s">
        <v>14</v>
      </c>
      <c r="C40">
        <v>0.79</v>
      </c>
      <c r="D40">
        <v>1</v>
      </c>
      <c r="E40" t="s">
        <v>82</v>
      </c>
      <c r="F40">
        <f>Table2245[[#This Row],[ Price ]]*Table2245[[#This Row],[ Quantity ]]</f>
        <v>0.79</v>
      </c>
    </row>
    <row r="41" spans="1:6" x14ac:dyDescent="0.55000000000000004">
      <c r="A41" t="s">
        <v>54</v>
      </c>
      <c r="B41" t="s">
        <v>14</v>
      </c>
      <c r="C41">
        <v>1.99</v>
      </c>
      <c r="D41">
        <v>1</v>
      </c>
      <c r="E41" t="s">
        <v>80</v>
      </c>
      <c r="F41">
        <f>Table2245[[#This Row],[ Price ]]*Table2245[[#This Row],[ Quantity ]]</f>
        <v>1.99</v>
      </c>
    </row>
    <row r="42" spans="1:6" x14ac:dyDescent="0.55000000000000004">
      <c r="A42" t="s">
        <v>55</v>
      </c>
      <c r="B42" t="s">
        <v>41</v>
      </c>
      <c r="C42">
        <v>2.4900000000000002</v>
      </c>
      <c r="D42">
        <v>1</v>
      </c>
      <c r="E42" t="s">
        <v>83</v>
      </c>
      <c r="F42">
        <f>Table2245[[#This Row],[ Price ]]*Table2245[[#This Row],[ Quantity ]]</f>
        <v>2.4900000000000002</v>
      </c>
    </row>
    <row r="43" spans="1:6" x14ac:dyDescent="0.55000000000000004">
      <c r="A43" t="s">
        <v>56</v>
      </c>
      <c r="B43" t="s">
        <v>5</v>
      </c>
      <c r="C43">
        <v>0.69</v>
      </c>
      <c r="D43">
        <v>2</v>
      </c>
      <c r="F43">
        <f>Table2245[[#This Row],[ Price ]]*Table2245[[#This Row],[ Quantity ]]</f>
        <v>1.38</v>
      </c>
    </row>
    <row r="44" spans="1:6" x14ac:dyDescent="0.55000000000000004">
      <c r="A44" t="s">
        <v>57</v>
      </c>
      <c r="B44" t="s">
        <v>58</v>
      </c>
      <c r="C44">
        <v>2.99</v>
      </c>
      <c r="D44">
        <v>1</v>
      </c>
      <c r="E44" t="s">
        <v>69</v>
      </c>
      <c r="F44">
        <f>Table2245[[#This Row],[ Price ]]*Table2245[[#This Row],[ Quantity ]]</f>
        <v>2.99</v>
      </c>
    </row>
    <row r="45" spans="1:6" x14ac:dyDescent="0.55000000000000004">
      <c r="A45" t="s">
        <v>59</v>
      </c>
      <c r="B45" t="s">
        <v>14</v>
      </c>
      <c r="C45">
        <v>1.29</v>
      </c>
      <c r="D45">
        <v>1</v>
      </c>
      <c r="E45" t="s">
        <v>77</v>
      </c>
      <c r="F45">
        <f>Table2245[[#This Row],[ Price ]]*Table2245[[#This Row],[ Quantity ]]</f>
        <v>1.29</v>
      </c>
    </row>
    <row r="46" spans="1:6" x14ac:dyDescent="0.55000000000000004">
      <c r="A46" t="s">
        <v>60</v>
      </c>
      <c r="B46" t="s">
        <v>14</v>
      </c>
      <c r="C46">
        <v>1.19</v>
      </c>
      <c r="D46">
        <v>1</v>
      </c>
      <c r="E46" t="s">
        <v>77</v>
      </c>
      <c r="F46">
        <f>Table2245[[#This Row],[ Price ]]*Table2245[[#This Row],[ Quantity ]]</f>
        <v>1.19</v>
      </c>
    </row>
    <row r="47" spans="1:6" x14ac:dyDescent="0.55000000000000004">
      <c r="A47" t="s">
        <v>61</v>
      </c>
      <c r="B47" t="s">
        <v>36</v>
      </c>
      <c r="C47">
        <v>5.99</v>
      </c>
      <c r="D47">
        <v>1</v>
      </c>
      <c r="E47" t="s">
        <v>71</v>
      </c>
      <c r="F47">
        <f>Table2245[[#This Row],[ Price ]]*Table2245[[#This Row],[ Quantity ]]</f>
        <v>5.99</v>
      </c>
    </row>
    <row r="48" spans="1:6" x14ac:dyDescent="0.55000000000000004">
      <c r="A48" t="s">
        <v>62</v>
      </c>
      <c r="B48" t="s">
        <v>22</v>
      </c>
      <c r="C48">
        <v>2.79</v>
      </c>
      <c r="D48">
        <v>1</v>
      </c>
      <c r="E48" t="s">
        <v>71</v>
      </c>
      <c r="F48">
        <f>Table2245[[#This Row],[ Price ]]*Table2245[[#This Row],[ Quantity ]]</f>
        <v>2.79</v>
      </c>
    </row>
    <row r="49" spans="1:6" x14ac:dyDescent="0.55000000000000004">
      <c r="A49" t="s">
        <v>63</v>
      </c>
      <c r="B49" t="s">
        <v>41</v>
      </c>
      <c r="C49">
        <v>3.29</v>
      </c>
      <c r="D49">
        <v>1</v>
      </c>
      <c r="E49" t="s">
        <v>76</v>
      </c>
      <c r="F49">
        <f>Table2245[[#This Row],[ Price ]]*Table2245[[#This Row],[ Quantity ]]</f>
        <v>3.29</v>
      </c>
    </row>
    <row r="50" spans="1:6" x14ac:dyDescent="0.55000000000000004">
      <c r="A50" t="s">
        <v>64</v>
      </c>
      <c r="B50" t="s">
        <v>65</v>
      </c>
      <c r="C50">
        <v>3.99</v>
      </c>
      <c r="D50">
        <v>1</v>
      </c>
      <c r="E50" t="s">
        <v>84</v>
      </c>
      <c r="F50">
        <f>Table2245[[#This Row],[ Price ]]*Table2245[[#This Row],[ Quantity ]]</f>
        <v>3.99</v>
      </c>
    </row>
    <row r="51" spans="1:6" x14ac:dyDescent="0.55000000000000004">
      <c r="A51" t="s">
        <v>86</v>
      </c>
      <c r="B51" t="s">
        <v>87</v>
      </c>
      <c r="C51">
        <v>5.99</v>
      </c>
      <c r="D51">
        <v>1</v>
      </c>
      <c r="E51" t="s">
        <v>73</v>
      </c>
      <c r="F51">
        <f>Table2245[[#This Row],[ Price ]]*Table2245[[#This Row],[ Quantity ]]</f>
        <v>5.99</v>
      </c>
    </row>
  </sheetData>
  <pageMargins left="0.7" right="0.7" top="0.75" bottom="0.75" header="0.3" footer="0.3"/>
  <drawing r:id="rId1"/>
  <tableParts count="1">
    <tablePart r:id="rId2"/>
  </tableParts>
  <extLst>
    <ext xmlns:x15="http://schemas.microsoft.com/office/spreadsheetml/2010/11/main" uri="{3A4CF648-6AED-40f4-86FF-DC5316D8AED3}">
      <x14:slicerList xmlns:x14="http://schemas.microsoft.com/office/spreadsheetml/2009/9/main">
        <x14:slicer r:id="rId3"/>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FF3C1-3574-4ACC-A1C9-BA131C425A8B}">
  <dimension ref="A1:P51"/>
  <sheetViews>
    <sheetView workbookViewId="0">
      <selection activeCell="O21" sqref="O21"/>
    </sheetView>
  </sheetViews>
  <sheetFormatPr defaultRowHeight="14.4" x14ac:dyDescent="0.55000000000000004"/>
  <cols>
    <col min="1" max="1" width="15.9453125" customWidth="1"/>
    <col min="2" max="2" width="13.68359375" customWidth="1"/>
    <col min="3" max="3" width="12.5234375" customWidth="1"/>
    <col min="4" max="4" width="10.5234375" customWidth="1"/>
    <col min="5" max="5" width="15.68359375" customWidth="1"/>
    <col min="6" max="6" width="21" customWidth="1"/>
    <col min="16" max="16" width="11.734375" customWidth="1"/>
  </cols>
  <sheetData>
    <row r="1" spans="1:16" x14ac:dyDescent="0.55000000000000004">
      <c r="A1" t="s">
        <v>0</v>
      </c>
      <c r="B1" t="s">
        <v>1</v>
      </c>
      <c r="C1" t="s">
        <v>2</v>
      </c>
      <c r="D1" t="s">
        <v>3</v>
      </c>
      <c r="E1" t="s">
        <v>85</v>
      </c>
      <c r="F1" t="s">
        <v>88</v>
      </c>
      <c r="P1" t="s">
        <v>89</v>
      </c>
    </row>
    <row r="2" spans="1:16" x14ac:dyDescent="0.55000000000000004">
      <c r="A2" t="s">
        <v>4</v>
      </c>
      <c r="B2" s="1" t="s">
        <v>5</v>
      </c>
      <c r="C2">
        <v>1.99</v>
      </c>
      <c r="D2">
        <v>3</v>
      </c>
      <c r="F2">
        <f>Table22456[[#This Row],[ Price ]]*Table22456[[#This Row],[ Quantity ]]</f>
        <v>5.97</v>
      </c>
      <c r="P2" t="s">
        <v>7</v>
      </c>
    </row>
    <row r="3" spans="1:16" x14ac:dyDescent="0.55000000000000004">
      <c r="A3" t="s">
        <v>6</v>
      </c>
      <c r="B3" s="1" t="s">
        <v>7</v>
      </c>
      <c r="C3">
        <v>2.4900000000000002</v>
      </c>
      <c r="D3">
        <v>2</v>
      </c>
      <c r="F3">
        <f>Table22456[[#This Row],[ Price ]]*Table22456[[#This Row],[ Quantity ]]</f>
        <v>4.9800000000000004</v>
      </c>
      <c r="P3" t="s">
        <v>9</v>
      </c>
    </row>
    <row r="4" spans="1:16" x14ac:dyDescent="0.55000000000000004">
      <c r="A4" t="s">
        <v>8</v>
      </c>
      <c r="B4" s="1" t="s">
        <v>9</v>
      </c>
      <c r="C4">
        <v>3.29</v>
      </c>
      <c r="D4">
        <v>1</v>
      </c>
      <c r="F4">
        <f>Table22456[[#This Row],[ Price ]]*Table22456[[#This Row],[ Quantity ]]</f>
        <v>3.29</v>
      </c>
      <c r="P4" t="s">
        <v>12</v>
      </c>
    </row>
    <row r="5" spans="1:16" x14ac:dyDescent="0.55000000000000004">
      <c r="A5" t="s">
        <v>10</v>
      </c>
      <c r="B5" s="1" t="s">
        <v>9</v>
      </c>
      <c r="C5">
        <v>2.99</v>
      </c>
      <c r="D5">
        <v>1</v>
      </c>
      <c r="E5" t="s">
        <v>66</v>
      </c>
      <c r="F5">
        <f>Table22456[[#This Row],[ Price ]]*Table22456[[#This Row],[ Quantity ]]</f>
        <v>2.99</v>
      </c>
      <c r="P5" t="s">
        <v>14</v>
      </c>
    </row>
    <row r="6" spans="1:16" x14ac:dyDescent="0.55000000000000004">
      <c r="A6" t="s">
        <v>11</v>
      </c>
      <c r="B6" s="1" t="s">
        <v>12</v>
      </c>
      <c r="C6">
        <v>5.99</v>
      </c>
      <c r="D6">
        <v>2</v>
      </c>
      <c r="E6" t="s">
        <v>67</v>
      </c>
      <c r="F6">
        <f>Table22456[[#This Row],[ Price ]]*Table22456[[#This Row],[ Quantity ]]</f>
        <v>11.98</v>
      </c>
      <c r="P6" t="s">
        <v>5</v>
      </c>
    </row>
    <row r="7" spans="1:16" x14ac:dyDescent="0.55000000000000004">
      <c r="A7" t="s">
        <v>13</v>
      </c>
      <c r="B7" s="1" t="s">
        <v>14</v>
      </c>
      <c r="C7">
        <v>1.49</v>
      </c>
      <c r="D7">
        <v>2</v>
      </c>
      <c r="E7" t="s">
        <v>68</v>
      </c>
      <c r="F7">
        <f>Table22456[[#This Row],[ Price ]]*Table22456[[#This Row],[ Quantity ]]</f>
        <v>2.98</v>
      </c>
      <c r="P7" t="s">
        <v>20</v>
      </c>
    </row>
    <row r="8" spans="1:16" x14ac:dyDescent="0.55000000000000004">
      <c r="A8" t="s">
        <v>15</v>
      </c>
      <c r="B8" s="1" t="s">
        <v>5</v>
      </c>
      <c r="C8">
        <v>0.99</v>
      </c>
      <c r="D8">
        <v>4</v>
      </c>
      <c r="F8">
        <f>Table22456[[#This Row],[ Price ]]*Table22456[[#This Row],[ Quantity ]]</f>
        <v>3.96</v>
      </c>
      <c r="P8" t="s">
        <v>22</v>
      </c>
    </row>
    <row r="9" spans="1:16" x14ac:dyDescent="0.55000000000000004">
      <c r="A9" t="s">
        <v>16</v>
      </c>
      <c r="B9" s="1" t="s">
        <v>5</v>
      </c>
      <c r="C9">
        <v>2.4900000000000002</v>
      </c>
      <c r="D9">
        <v>5</v>
      </c>
      <c r="E9" t="s">
        <v>67</v>
      </c>
      <c r="F9">
        <f>Table22456[[#This Row],[ Price ]]*Table22456[[#This Row],[ Quantity ]]</f>
        <v>12.450000000000001</v>
      </c>
      <c r="P9" t="s">
        <v>31</v>
      </c>
    </row>
    <row r="10" spans="1:16" x14ac:dyDescent="0.55000000000000004">
      <c r="A10" t="s">
        <v>17</v>
      </c>
      <c r="B10" s="1" t="s">
        <v>9</v>
      </c>
      <c r="C10">
        <v>4.79</v>
      </c>
      <c r="D10">
        <v>1</v>
      </c>
      <c r="E10" t="s">
        <v>69</v>
      </c>
      <c r="F10">
        <f>Table22456[[#This Row],[ Price ]]*Table22456[[#This Row],[ Quantity ]]</f>
        <v>4.79</v>
      </c>
      <c r="P10" t="s">
        <v>36</v>
      </c>
    </row>
    <row r="11" spans="1:16" x14ac:dyDescent="0.55000000000000004">
      <c r="A11" t="s">
        <v>18</v>
      </c>
      <c r="B11" s="1" t="s">
        <v>9</v>
      </c>
      <c r="C11">
        <v>0.89</v>
      </c>
      <c r="D11">
        <v>6</v>
      </c>
      <c r="E11" t="s">
        <v>70</v>
      </c>
      <c r="F11">
        <f>Table22456[[#This Row],[ Price ]]*Table22456[[#This Row],[ Quantity ]]</f>
        <v>5.34</v>
      </c>
      <c r="P11" t="s">
        <v>41</v>
      </c>
    </row>
    <row r="12" spans="1:16" x14ac:dyDescent="0.55000000000000004">
      <c r="A12" t="s">
        <v>19</v>
      </c>
      <c r="B12" s="1" t="s">
        <v>20</v>
      </c>
      <c r="C12">
        <v>3.99</v>
      </c>
      <c r="D12">
        <v>1</v>
      </c>
      <c r="E12" t="s">
        <v>71</v>
      </c>
      <c r="F12">
        <f>Table22456[[#This Row],[ Price ]]*Table22456[[#This Row],[ Quantity ]]</f>
        <v>3.99</v>
      </c>
      <c r="P12" t="s">
        <v>51</v>
      </c>
    </row>
    <row r="13" spans="1:16" x14ac:dyDescent="0.55000000000000004">
      <c r="A13" t="s">
        <v>21</v>
      </c>
      <c r="B13" s="1" t="s">
        <v>22</v>
      </c>
      <c r="C13">
        <v>2.99</v>
      </c>
      <c r="D13">
        <v>1</v>
      </c>
      <c r="E13" t="s">
        <v>72</v>
      </c>
      <c r="F13">
        <f>Table22456[[#This Row],[ Price ]]*Table22456[[#This Row],[ Quantity ]]</f>
        <v>2.99</v>
      </c>
      <c r="P13" t="s">
        <v>58</v>
      </c>
    </row>
    <row r="14" spans="1:16" x14ac:dyDescent="0.55000000000000004">
      <c r="A14" t="s">
        <v>23</v>
      </c>
      <c r="B14" s="1" t="s">
        <v>12</v>
      </c>
      <c r="C14">
        <v>4.49</v>
      </c>
      <c r="D14">
        <v>2</v>
      </c>
      <c r="E14" t="s">
        <v>67</v>
      </c>
      <c r="F14">
        <f>Table22456[[#This Row],[ Price ]]*Table22456[[#This Row],[ Quantity ]]</f>
        <v>8.98</v>
      </c>
      <c r="P14" t="s">
        <v>65</v>
      </c>
    </row>
    <row r="15" spans="1:16" x14ac:dyDescent="0.55000000000000004">
      <c r="A15" t="s">
        <v>24</v>
      </c>
      <c r="B15" s="1" t="s">
        <v>5</v>
      </c>
      <c r="C15">
        <v>1.29</v>
      </c>
      <c r="D15">
        <v>3</v>
      </c>
      <c r="E15" t="s">
        <v>67</v>
      </c>
      <c r="F15">
        <f>Table22456[[#This Row],[ Price ]]*Table22456[[#This Row],[ Quantity ]]</f>
        <v>3.87</v>
      </c>
      <c r="P15" t="s">
        <v>87</v>
      </c>
    </row>
    <row r="16" spans="1:16" x14ac:dyDescent="0.55000000000000004">
      <c r="A16" t="s">
        <v>25</v>
      </c>
      <c r="B16" s="1" t="s">
        <v>5</v>
      </c>
      <c r="C16">
        <v>0.99</v>
      </c>
      <c r="D16">
        <v>1</v>
      </c>
      <c r="E16" t="s">
        <v>73</v>
      </c>
      <c r="F16">
        <f>Table22456[[#This Row],[ Price ]]*Table22456[[#This Row],[ Quantity ]]</f>
        <v>0.99</v>
      </c>
    </row>
    <row r="17" spans="1:6" x14ac:dyDescent="0.55000000000000004">
      <c r="A17" t="s">
        <v>26</v>
      </c>
      <c r="B17" s="1" t="s">
        <v>5</v>
      </c>
      <c r="C17">
        <v>1.79</v>
      </c>
      <c r="D17">
        <v>1</v>
      </c>
      <c r="E17" t="s">
        <v>74</v>
      </c>
      <c r="F17">
        <f>Table22456[[#This Row],[ Price ]]*Table22456[[#This Row],[ Quantity ]]</f>
        <v>1.79</v>
      </c>
    </row>
    <row r="18" spans="1:6" x14ac:dyDescent="0.55000000000000004">
      <c r="A18" t="s">
        <v>27</v>
      </c>
      <c r="B18" s="1" t="s">
        <v>5</v>
      </c>
      <c r="C18">
        <v>0.59</v>
      </c>
      <c r="D18">
        <v>6</v>
      </c>
      <c r="F18">
        <f>Table22456[[#This Row],[ Price ]]*Table22456[[#This Row],[ Quantity ]]</f>
        <v>3.54</v>
      </c>
    </row>
    <row r="19" spans="1:6" x14ac:dyDescent="0.55000000000000004">
      <c r="A19" t="s">
        <v>28</v>
      </c>
      <c r="B19" s="1" t="s">
        <v>14</v>
      </c>
      <c r="C19">
        <v>2.19</v>
      </c>
      <c r="D19">
        <v>1</v>
      </c>
      <c r="E19" t="s">
        <v>73</v>
      </c>
      <c r="F19">
        <f>Table22456[[#This Row],[ Price ]]*Table22456[[#This Row],[ Quantity ]]</f>
        <v>2.19</v>
      </c>
    </row>
    <row r="20" spans="1:6" x14ac:dyDescent="0.55000000000000004">
      <c r="A20" t="s">
        <v>29</v>
      </c>
      <c r="B20" s="1" t="s">
        <v>9</v>
      </c>
      <c r="C20">
        <v>2.99</v>
      </c>
      <c r="D20">
        <v>1</v>
      </c>
      <c r="E20" t="s">
        <v>73</v>
      </c>
      <c r="F20">
        <f>Table22456[[#This Row],[ Price ]]*Table22456[[#This Row],[ Quantity ]]</f>
        <v>2.99</v>
      </c>
    </row>
    <row r="21" spans="1:6" x14ac:dyDescent="0.55000000000000004">
      <c r="A21" t="s">
        <v>30</v>
      </c>
      <c r="B21" s="1" t="s">
        <v>31</v>
      </c>
      <c r="C21">
        <v>9.99</v>
      </c>
      <c r="D21">
        <v>1</v>
      </c>
      <c r="E21" t="s">
        <v>73</v>
      </c>
      <c r="F21">
        <f>Table22456[[#This Row],[ Price ]]*Table22456[[#This Row],[ Quantity ]]</f>
        <v>9.99</v>
      </c>
    </row>
    <row r="22" spans="1:6" x14ac:dyDescent="0.55000000000000004">
      <c r="A22" t="s">
        <v>32</v>
      </c>
      <c r="B22" s="1" t="s">
        <v>5</v>
      </c>
      <c r="C22">
        <v>1.49</v>
      </c>
      <c r="D22">
        <v>1</v>
      </c>
      <c r="E22" t="s">
        <v>75</v>
      </c>
      <c r="F22">
        <f>Table22456[[#This Row],[ Price ]]*Table22456[[#This Row],[ Quantity ]]</f>
        <v>1.49</v>
      </c>
    </row>
    <row r="23" spans="1:6" x14ac:dyDescent="0.55000000000000004">
      <c r="A23" t="s">
        <v>33</v>
      </c>
      <c r="B23" s="1" t="s">
        <v>5</v>
      </c>
      <c r="C23">
        <v>0.79</v>
      </c>
      <c r="D23">
        <v>3</v>
      </c>
      <c r="F23">
        <f>Table22456[[#This Row],[ Price ]]*Table22456[[#This Row],[ Quantity ]]</f>
        <v>2.37</v>
      </c>
    </row>
    <row r="24" spans="1:6" x14ac:dyDescent="0.55000000000000004">
      <c r="A24" t="s">
        <v>34</v>
      </c>
      <c r="B24" s="1" t="s">
        <v>22</v>
      </c>
      <c r="C24">
        <v>3.49</v>
      </c>
      <c r="D24">
        <v>1</v>
      </c>
      <c r="E24" t="s">
        <v>71</v>
      </c>
      <c r="F24">
        <f>Table22456[[#This Row],[ Price ]]*Table22456[[#This Row],[ Quantity ]]</f>
        <v>3.49</v>
      </c>
    </row>
    <row r="25" spans="1:6" x14ac:dyDescent="0.55000000000000004">
      <c r="A25" t="s">
        <v>35</v>
      </c>
      <c r="B25" s="1" t="s">
        <v>36</v>
      </c>
      <c r="C25">
        <v>4.99</v>
      </c>
      <c r="D25">
        <v>1</v>
      </c>
      <c r="E25" t="s">
        <v>76</v>
      </c>
      <c r="F25">
        <f>Table22456[[#This Row],[ Price ]]*Table22456[[#This Row],[ Quantity ]]</f>
        <v>4.99</v>
      </c>
    </row>
    <row r="26" spans="1:6" x14ac:dyDescent="0.55000000000000004">
      <c r="A26" t="s">
        <v>37</v>
      </c>
      <c r="B26" s="1" t="s">
        <v>31</v>
      </c>
      <c r="C26">
        <v>12.99</v>
      </c>
      <c r="D26">
        <v>1</v>
      </c>
      <c r="E26" t="s">
        <v>73</v>
      </c>
      <c r="F26">
        <f>Table22456[[#This Row],[ Price ]]*Table22456[[#This Row],[ Quantity ]]</f>
        <v>12.99</v>
      </c>
    </row>
    <row r="27" spans="1:6" x14ac:dyDescent="0.55000000000000004">
      <c r="A27" t="s">
        <v>38</v>
      </c>
      <c r="B27" s="1" t="s">
        <v>14</v>
      </c>
      <c r="C27">
        <v>5.99</v>
      </c>
      <c r="D27">
        <v>1</v>
      </c>
      <c r="E27" t="s">
        <v>77</v>
      </c>
      <c r="F27">
        <f>Table22456[[#This Row],[ Price ]]*Table22456[[#This Row],[ Quantity ]]</f>
        <v>5.99</v>
      </c>
    </row>
    <row r="28" spans="1:6" x14ac:dyDescent="0.55000000000000004">
      <c r="A28" t="s">
        <v>39</v>
      </c>
      <c r="B28" s="1" t="s">
        <v>5</v>
      </c>
      <c r="C28">
        <v>1.19</v>
      </c>
      <c r="D28">
        <v>4</v>
      </c>
      <c r="F28">
        <f>Table22456[[#This Row],[ Price ]]*Table22456[[#This Row],[ Quantity ]]</f>
        <v>4.76</v>
      </c>
    </row>
    <row r="29" spans="1:6" x14ac:dyDescent="0.55000000000000004">
      <c r="A29" t="s">
        <v>40</v>
      </c>
      <c r="B29" s="1" t="s">
        <v>41</v>
      </c>
      <c r="C29">
        <v>2.99</v>
      </c>
      <c r="D29">
        <v>1</v>
      </c>
      <c r="E29" t="s">
        <v>78</v>
      </c>
      <c r="F29">
        <f>Table22456[[#This Row],[ Price ]]*Table22456[[#This Row],[ Quantity ]]</f>
        <v>2.99</v>
      </c>
    </row>
    <row r="30" spans="1:6" x14ac:dyDescent="0.55000000000000004">
      <c r="A30" t="s">
        <v>42</v>
      </c>
      <c r="B30" s="1" t="s">
        <v>22</v>
      </c>
      <c r="C30">
        <v>1.99</v>
      </c>
      <c r="D30">
        <v>6</v>
      </c>
      <c r="E30" t="s">
        <v>79</v>
      </c>
      <c r="F30">
        <f>Table22456[[#This Row],[ Price ]]*Table22456[[#This Row],[ Quantity ]]</f>
        <v>11.94</v>
      </c>
    </row>
    <row r="31" spans="1:6" x14ac:dyDescent="0.55000000000000004">
      <c r="A31" t="s">
        <v>43</v>
      </c>
      <c r="B31" s="1" t="s">
        <v>12</v>
      </c>
      <c r="C31">
        <v>3.99</v>
      </c>
      <c r="D31">
        <v>1</v>
      </c>
      <c r="E31" t="s">
        <v>73</v>
      </c>
      <c r="F31">
        <f>Table22456[[#This Row],[ Price ]]*Table22456[[#This Row],[ Quantity ]]</f>
        <v>3.99</v>
      </c>
    </row>
    <row r="32" spans="1:6" x14ac:dyDescent="0.55000000000000004">
      <c r="A32" t="s">
        <v>44</v>
      </c>
      <c r="B32" s="1" t="s">
        <v>5</v>
      </c>
      <c r="C32">
        <v>1.49</v>
      </c>
      <c r="D32">
        <v>2</v>
      </c>
      <c r="F32">
        <f>Table22456[[#This Row],[ Price ]]*Table22456[[#This Row],[ Quantity ]]</f>
        <v>2.98</v>
      </c>
    </row>
    <row r="33" spans="1:6" x14ac:dyDescent="0.55000000000000004">
      <c r="A33" t="s">
        <v>45</v>
      </c>
      <c r="B33" s="1" t="s">
        <v>12</v>
      </c>
      <c r="C33">
        <v>6.99</v>
      </c>
      <c r="D33">
        <v>1</v>
      </c>
      <c r="E33" t="s">
        <v>80</v>
      </c>
      <c r="F33">
        <f>Table22456[[#This Row],[ Price ]]*Table22456[[#This Row],[ Quantity ]]</f>
        <v>6.99</v>
      </c>
    </row>
    <row r="34" spans="1:6" x14ac:dyDescent="0.55000000000000004">
      <c r="A34" t="s">
        <v>46</v>
      </c>
      <c r="B34" s="1" t="s">
        <v>41</v>
      </c>
      <c r="C34">
        <v>3.49</v>
      </c>
      <c r="D34">
        <v>1</v>
      </c>
      <c r="E34" t="s">
        <v>78</v>
      </c>
      <c r="F34">
        <f>Table22456[[#This Row],[ Price ]]*Table22456[[#This Row],[ Quantity ]]</f>
        <v>3.49</v>
      </c>
    </row>
    <row r="35" spans="1:6" x14ac:dyDescent="0.55000000000000004">
      <c r="A35" t="s">
        <v>47</v>
      </c>
      <c r="B35" s="1" t="s">
        <v>14</v>
      </c>
      <c r="C35">
        <v>7.99</v>
      </c>
      <c r="D35">
        <v>1</v>
      </c>
      <c r="E35" t="s">
        <v>77</v>
      </c>
      <c r="F35">
        <f>Table22456[[#This Row],[ Price ]]*Table22456[[#This Row],[ Quantity ]]</f>
        <v>7.99</v>
      </c>
    </row>
    <row r="36" spans="1:6" x14ac:dyDescent="0.55000000000000004">
      <c r="A36" t="s">
        <v>48</v>
      </c>
      <c r="B36" s="1" t="s">
        <v>41</v>
      </c>
      <c r="C36">
        <v>4.99</v>
      </c>
      <c r="D36">
        <v>1</v>
      </c>
      <c r="E36" t="s">
        <v>78</v>
      </c>
      <c r="F36">
        <f>Table22456[[#This Row],[ Price ]]*Table22456[[#This Row],[ Quantity ]]</f>
        <v>4.99</v>
      </c>
    </row>
    <row r="37" spans="1:6" x14ac:dyDescent="0.55000000000000004">
      <c r="A37" t="s">
        <v>49</v>
      </c>
      <c r="B37" s="1" t="s">
        <v>5</v>
      </c>
      <c r="C37">
        <v>2.99</v>
      </c>
      <c r="D37">
        <v>1</v>
      </c>
      <c r="F37">
        <f>Table22456[[#This Row],[ Price ]]*Table22456[[#This Row],[ Quantity ]]</f>
        <v>2.99</v>
      </c>
    </row>
    <row r="38" spans="1:6" x14ac:dyDescent="0.55000000000000004">
      <c r="A38" t="s">
        <v>50</v>
      </c>
      <c r="B38" s="1" t="s">
        <v>51</v>
      </c>
      <c r="C38">
        <v>0.99</v>
      </c>
      <c r="D38">
        <v>6</v>
      </c>
      <c r="E38" t="s">
        <v>81</v>
      </c>
      <c r="F38">
        <f>Table22456[[#This Row],[ Price ]]*Table22456[[#This Row],[ Quantity ]]</f>
        <v>5.9399999999999995</v>
      </c>
    </row>
    <row r="39" spans="1:6" x14ac:dyDescent="0.55000000000000004">
      <c r="A39" t="s">
        <v>52</v>
      </c>
      <c r="B39" s="1" t="s">
        <v>36</v>
      </c>
      <c r="C39">
        <v>1.49</v>
      </c>
      <c r="D39">
        <v>1</v>
      </c>
      <c r="E39" t="s">
        <v>78</v>
      </c>
      <c r="F39">
        <f>Table22456[[#This Row],[ Price ]]*Table22456[[#This Row],[ Quantity ]]</f>
        <v>1.49</v>
      </c>
    </row>
    <row r="40" spans="1:6" x14ac:dyDescent="0.55000000000000004">
      <c r="A40" t="s">
        <v>53</v>
      </c>
      <c r="B40" s="1" t="s">
        <v>14</v>
      </c>
      <c r="C40">
        <v>0.79</v>
      </c>
      <c r="D40">
        <v>1</v>
      </c>
      <c r="E40" t="s">
        <v>82</v>
      </c>
      <c r="F40">
        <f>Table22456[[#This Row],[ Price ]]*Table22456[[#This Row],[ Quantity ]]</f>
        <v>0.79</v>
      </c>
    </row>
    <row r="41" spans="1:6" x14ac:dyDescent="0.55000000000000004">
      <c r="A41" t="s">
        <v>54</v>
      </c>
      <c r="B41" s="1" t="s">
        <v>14</v>
      </c>
      <c r="C41">
        <v>1.99</v>
      </c>
      <c r="D41">
        <v>1</v>
      </c>
      <c r="E41" t="s">
        <v>80</v>
      </c>
      <c r="F41">
        <f>Table22456[[#This Row],[ Price ]]*Table22456[[#This Row],[ Quantity ]]</f>
        <v>1.99</v>
      </c>
    </row>
    <row r="42" spans="1:6" x14ac:dyDescent="0.55000000000000004">
      <c r="A42" t="s">
        <v>55</v>
      </c>
      <c r="B42" s="1" t="s">
        <v>41</v>
      </c>
      <c r="C42">
        <v>2.4900000000000002</v>
      </c>
      <c r="D42">
        <v>1</v>
      </c>
      <c r="E42" t="s">
        <v>83</v>
      </c>
      <c r="F42">
        <f>Table22456[[#This Row],[ Price ]]*Table22456[[#This Row],[ Quantity ]]</f>
        <v>2.4900000000000002</v>
      </c>
    </row>
    <row r="43" spans="1:6" x14ac:dyDescent="0.55000000000000004">
      <c r="A43" t="s">
        <v>56</v>
      </c>
      <c r="B43" s="1" t="s">
        <v>5</v>
      </c>
      <c r="C43">
        <v>0.69</v>
      </c>
      <c r="D43">
        <v>2</v>
      </c>
      <c r="F43">
        <f>Table22456[[#This Row],[ Price ]]*Table22456[[#This Row],[ Quantity ]]</f>
        <v>1.38</v>
      </c>
    </row>
    <row r="44" spans="1:6" x14ac:dyDescent="0.55000000000000004">
      <c r="A44" t="s">
        <v>57</v>
      </c>
      <c r="B44" s="1" t="s">
        <v>58</v>
      </c>
      <c r="C44">
        <v>2.99</v>
      </c>
      <c r="D44">
        <v>1</v>
      </c>
      <c r="E44" t="s">
        <v>69</v>
      </c>
      <c r="F44">
        <f>Table22456[[#This Row],[ Price ]]*Table22456[[#This Row],[ Quantity ]]</f>
        <v>2.99</v>
      </c>
    </row>
    <row r="45" spans="1:6" x14ac:dyDescent="0.55000000000000004">
      <c r="A45" t="s">
        <v>59</v>
      </c>
      <c r="B45" s="1" t="s">
        <v>14</v>
      </c>
      <c r="C45">
        <v>1.29</v>
      </c>
      <c r="D45">
        <v>1</v>
      </c>
      <c r="E45" t="s">
        <v>77</v>
      </c>
      <c r="F45">
        <f>Table22456[[#This Row],[ Price ]]*Table22456[[#This Row],[ Quantity ]]</f>
        <v>1.29</v>
      </c>
    </row>
    <row r="46" spans="1:6" x14ac:dyDescent="0.55000000000000004">
      <c r="A46" t="s">
        <v>60</v>
      </c>
      <c r="B46" s="1" t="s">
        <v>14</v>
      </c>
      <c r="C46">
        <v>1.19</v>
      </c>
      <c r="D46">
        <v>1</v>
      </c>
      <c r="E46" t="s">
        <v>77</v>
      </c>
      <c r="F46">
        <f>Table22456[[#This Row],[ Price ]]*Table22456[[#This Row],[ Quantity ]]</f>
        <v>1.19</v>
      </c>
    </row>
    <row r="47" spans="1:6" x14ac:dyDescent="0.55000000000000004">
      <c r="A47" t="s">
        <v>61</v>
      </c>
      <c r="B47" s="1" t="s">
        <v>36</v>
      </c>
      <c r="C47">
        <v>5.99</v>
      </c>
      <c r="D47">
        <v>1</v>
      </c>
      <c r="E47" t="s">
        <v>71</v>
      </c>
      <c r="F47">
        <f>Table22456[[#This Row],[ Price ]]*Table22456[[#This Row],[ Quantity ]]</f>
        <v>5.99</v>
      </c>
    </row>
    <row r="48" spans="1:6" x14ac:dyDescent="0.55000000000000004">
      <c r="A48" t="s">
        <v>62</v>
      </c>
      <c r="B48" s="1" t="s">
        <v>22</v>
      </c>
      <c r="C48">
        <v>2.79</v>
      </c>
      <c r="D48">
        <v>1</v>
      </c>
      <c r="E48" t="s">
        <v>71</v>
      </c>
      <c r="F48">
        <f>Table22456[[#This Row],[ Price ]]*Table22456[[#This Row],[ Quantity ]]</f>
        <v>2.79</v>
      </c>
    </row>
    <row r="49" spans="1:6" x14ac:dyDescent="0.55000000000000004">
      <c r="A49" t="s">
        <v>63</v>
      </c>
      <c r="B49" s="1" t="s">
        <v>41</v>
      </c>
      <c r="C49">
        <v>3.29</v>
      </c>
      <c r="D49">
        <v>1</v>
      </c>
      <c r="E49" t="s">
        <v>76</v>
      </c>
      <c r="F49">
        <f>Table22456[[#This Row],[ Price ]]*Table22456[[#This Row],[ Quantity ]]</f>
        <v>3.29</v>
      </c>
    </row>
    <row r="50" spans="1:6" x14ac:dyDescent="0.55000000000000004">
      <c r="A50" t="s">
        <v>64</v>
      </c>
      <c r="B50" s="1" t="s">
        <v>65</v>
      </c>
      <c r="C50">
        <v>3.99</v>
      </c>
      <c r="D50">
        <v>1</v>
      </c>
      <c r="E50" t="s">
        <v>84</v>
      </c>
      <c r="F50">
        <f>Table22456[[#This Row],[ Price ]]*Table22456[[#This Row],[ Quantity ]]</f>
        <v>3.99</v>
      </c>
    </row>
    <row r="51" spans="1:6" x14ac:dyDescent="0.55000000000000004">
      <c r="A51" t="s">
        <v>86</v>
      </c>
      <c r="B51" s="1" t="s">
        <v>87</v>
      </c>
      <c r="C51">
        <v>5.99</v>
      </c>
      <c r="D51">
        <v>1</v>
      </c>
      <c r="E51" t="s">
        <v>73</v>
      </c>
      <c r="F51">
        <f>Table22456[[#This Row],[ Price ]]*Table22456[[#This Row],[ Quantity ]]</f>
        <v>5.99</v>
      </c>
    </row>
  </sheetData>
  <pageMargins left="0.7" right="0.7" top="0.75" bottom="0.75" header="0.3" footer="0.3"/>
  <drawing r:id="rId1"/>
  <tableParts count="2">
    <tablePart r:id="rId2"/>
    <tablePart r:id="rId3"/>
  </tableParts>
  <extLs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Sheet1</vt:lpstr>
      <vt:lpstr>Sheet2</vt:lpstr>
      <vt:lpstr>Sheet3</vt:lpstr>
      <vt:lpstr>Sheet4</vt:lpstr>
      <vt:lpstr>Sheet5</vt:lpstr>
      <vt:lpstr>Sheet6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 Cerullo</dc:creator>
  <cp:lastModifiedBy>Frank Cerullo</cp:lastModifiedBy>
  <dcterms:created xsi:type="dcterms:W3CDTF">2024-03-01T15:50:23Z</dcterms:created>
  <dcterms:modified xsi:type="dcterms:W3CDTF">2024-03-18T01:25:23Z</dcterms:modified>
</cp:coreProperties>
</file>